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elipe.neto\Documents\ANP\SANTARÉM\"/>
    </mc:Choice>
  </mc:AlternateContent>
  <xr:revisionPtr revIDLastSave="0" documentId="13_ncr:1_{72671792-1FE5-4AB2-BA60-8F6D851FA330}" xr6:coauthVersionLast="47" xr6:coauthVersionMax="47" xr10:uidLastSave="{00000000-0000-0000-0000-000000000000}"/>
  <bookViews>
    <workbookView xWindow="-110" yWindow="-110" windowWidth="19420" windowHeight="10420" activeTab="1" xr2:uid="{DDC6DAB5-231E-4A41-BB27-C419E127694D}"/>
  </bookViews>
  <sheets>
    <sheet name="Metadados" sheetId="2" r:id="rId1"/>
    <sheet name="Dados 2023" sheetId="5" r:id="rId2"/>
  </sheets>
  <definedNames>
    <definedName name="_xlnm._FilterDatabase" localSheetId="1" hidden="1">'Dados 2023'!$A$1:$O$476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2" i="5" l="1"/>
  <c r="F132" i="5"/>
  <c r="E132" i="5"/>
  <c r="D132" i="5"/>
  <c r="C132" i="5"/>
  <c r="B132" i="5"/>
  <c r="A132" i="5"/>
  <c r="H131" i="5"/>
  <c r="F131" i="5"/>
  <c r="E131" i="5"/>
  <c r="D131" i="5"/>
  <c r="C131" i="5"/>
  <c r="B131" i="5"/>
  <c r="A131" i="5"/>
  <c r="H130" i="5"/>
  <c r="F130" i="5"/>
  <c r="E130" i="5"/>
  <c r="D130" i="5"/>
  <c r="C130" i="5"/>
  <c r="B130" i="5"/>
  <c r="A130" i="5"/>
  <c r="H129" i="5"/>
  <c r="F129" i="5"/>
  <c r="E129" i="5"/>
  <c r="D129" i="5"/>
  <c r="C129" i="5"/>
  <c r="B129" i="5"/>
  <c r="A129" i="5"/>
  <c r="H128" i="5"/>
  <c r="F128" i="5"/>
  <c r="E128" i="5"/>
  <c r="D128" i="5"/>
  <c r="C128" i="5"/>
  <c r="B128" i="5"/>
  <c r="A128" i="5"/>
  <c r="H127" i="5"/>
  <c r="F127" i="5"/>
  <c r="E127" i="5"/>
  <c r="D127" i="5"/>
  <c r="C127" i="5"/>
  <c r="B127" i="5"/>
  <c r="A127" i="5"/>
  <c r="H126" i="5"/>
  <c r="F126" i="5"/>
  <c r="E126" i="5"/>
  <c r="D126" i="5"/>
  <c r="C126" i="5"/>
  <c r="B126" i="5"/>
  <c r="A126" i="5"/>
  <c r="H125" i="5"/>
  <c r="F125" i="5"/>
  <c r="E125" i="5"/>
  <c r="D125" i="5"/>
  <c r="C125" i="5"/>
  <c r="B125" i="5"/>
  <c r="A125" i="5"/>
  <c r="H124" i="5"/>
  <c r="F124" i="5"/>
  <c r="E124" i="5"/>
  <c r="D124" i="5"/>
  <c r="C124" i="5"/>
  <c r="B124" i="5"/>
  <c r="A124" i="5"/>
  <c r="H123" i="5"/>
  <c r="F123" i="5"/>
  <c r="E123" i="5"/>
  <c r="D123" i="5"/>
  <c r="C123" i="5"/>
  <c r="B123" i="5"/>
  <c r="A123" i="5"/>
  <c r="H122" i="5"/>
  <c r="F122" i="5"/>
  <c r="E122" i="5"/>
  <c r="D122" i="5"/>
  <c r="C122" i="5"/>
  <c r="B122" i="5"/>
  <c r="A122" i="5"/>
  <c r="H121" i="5"/>
  <c r="F121" i="5"/>
  <c r="E121" i="5"/>
  <c r="D121" i="5"/>
  <c r="C121" i="5"/>
  <c r="B121" i="5"/>
  <c r="A121" i="5"/>
  <c r="H120" i="5"/>
  <c r="F120" i="5"/>
  <c r="E120" i="5"/>
  <c r="D120" i="5"/>
  <c r="C120" i="5"/>
  <c r="B120" i="5"/>
  <c r="A120" i="5"/>
  <c r="H119" i="5"/>
  <c r="F119" i="5"/>
  <c r="E119" i="5"/>
  <c r="D119" i="5"/>
  <c r="C119" i="5"/>
  <c r="B119" i="5"/>
  <c r="A119" i="5"/>
  <c r="H118" i="5"/>
  <c r="F118" i="5"/>
  <c r="E118" i="5"/>
  <c r="D118" i="5"/>
  <c r="C118" i="5"/>
  <c r="B118" i="5"/>
  <c r="A118" i="5"/>
  <c r="H117" i="5"/>
  <c r="F117" i="5"/>
  <c r="E117" i="5"/>
  <c r="D117" i="5"/>
  <c r="C117" i="5"/>
  <c r="B117" i="5"/>
  <c r="A117" i="5"/>
  <c r="H116" i="5"/>
  <c r="F116" i="5"/>
  <c r="E116" i="5"/>
  <c r="D116" i="5"/>
  <c r="C116" i="5"/>
  <c r="B116" i="5"/>
  <c r="A116" i="5"/>
  <c r="H115" i="5"/>
  <c r="F115" i="5"/>
  <c r="E115" i="5"/>
  <c r="D115" i="5"/>
  <c r="C115" i="5"/>
  <c r="B115" i="5"/>
  <c r="A115" i="5"/>
  <c r="H114" i="5"/>
  <c r="F114" i="5"/>
  <c r="E114" i="5"/>
  <c r="D114" i="5"/>
  <c r="C114" i="5"/>
  <c r="B114" i="5"/>
  <c r="A114" i="5"/>
  <c r="H113" i="5"/>
  <c r="F113" i="5"/>
  <c r="E113" i="5"/>
  <c r="D113" i="5"/>
  <c r="C113" i="5"/>
  <c r="B113" i="5"/>
  <c r="A113" i="5"/>
  <c r="H112" i="5"/>
  <c r="F112" i="5"/>
  <c r="E112" i="5"/>
  <c r="D112" i="5"/>
  <c r="C112" i="5"/>
  <c r="B112" i="5"/>
  <c r="A112" i="5"/>
  <c r="H111" i="5"/>
  <c r="F111" i="5"/>
  <c r="E111" i="5"/>
  <c r="D111" i="5"/>
  <c r="C111" i="5"/>
  <c r="B111" i="5"/>
  <c r="A111" i="5"/>
  <c r="H110" i="5"/>
  <c r="F110" i="5"/>
  <c r="E110" i="5"/>
  <c r="D110" i="5"/>
  <c r="C110" i="5"/>
  <c r="B110" i="5"/>
  <c r="A110" i="5"/>
  <c r="H109" i="5"/>
  <c r="F109" i="5"/>
  <c r="E109" i="5"/>
  <c r="D109" i="5"/>
  <c r="C109" i="5"/>
  <c r="B109" i="5"/>
  <c r="A109" i="5"/>
  <c r="H108" i="5"/>
  <c r="F108" i="5"/>
  <c r="E108" i="5"/>
  <c r="D108" i="5"/>
  <c r="C108" i="5"/>
  <c r="B108" i="5"/>
  <c r="A108" i="5"/>
  <c r="H107" i="5"/>
  <c r="F107" i="5"/>
  <c r="E107" i="5"/>
  <c r="D107" i="5"/>
  <c r="C107" i="5"/>
  <c r="B107" i="5"/>
  <c r="A107" i="5"/>
  <c r="H106" i="5" l="1"/>
  <c r="F106" i="5"/>
  <c r="E106" i="5"/>
  <c r="D106" i="5"/>
  <c r="C106" i="5"/>
  <c r="B106" i="5"/>
  <c r="A106" i="5"/>
  <c r="H105" i="5"/>
  <c r="F105" i="5"/>
  <c r="E105" i="5"/>
  <c r="D105" i="5"/>
  <c r="C105" i="5"/>
  <c r="B105" i="5"/>
  <c r="A105" i="5"/>
  <c r="H104" i="5"/>
  <c r="F104" i="5"/>
  <c r="E104" i="5"/>
  <c r="D104" i="5"/>
  <c r="C104" i="5"/>
  <c r="B104" i="5"/>
  <c r="A104" i="5"/>
  <c r="H103" i="5"/>
  <c r="F103" i="5"/>
  <c r="E103" i="5"/>
  <c r="D103" i="5"/>
  <c r="C103" i="5"/>
  <c r="B103" i="5"/>
  <c r="A103" i="5"/>
  <c r="H102" i="5"/>
  <c r="F102" i="5"/>
  <c r="E102" i="5"/>
  <c r="D102" i="5"/>
  <c r="C102" i="5"/>
  <c r="B102" i="5"/>
  <c r="A102" i="5"/>
  <c r="H101" i="5"/>
  <c r="F101" i="5"/>
  <c r="E101" i="5"/>
  <c r="D101" i="5"/>
  <c r="C101" i="5"/>
  <c r="B101" i="5"/>
  <c r="A101" i="5"/>
  <c r="H100" i="5"/>
  <c r="F100" i="5"/>
  <c r="E100" i="5"/>
  <c r="D100" i="5"/>
  <c r="C100" i="5"/>
  <c r="B100" i="5"/>
  <c r="A100" i="5"/>
  <c r="H99" i="5"/>
  <c r="F99" i="5"/>
  <c r="E99" i="5"/>
  <c r="D99" i="5"/>
  <c r="C99" i="5"/>
  <c r="B99" i="5"/>
  <c r="A99" i="5"/>
  <c r="H98" i="5"/>
  <c r="F98" i="5"/>
  <c r="E98" i="5"/>
  <c r="D98" i="5"/>
  <c r="C98" i="5"/>
  <c r="B98" i="5"/>
  <c r="A98" i="5"/>
  <c r="H97" i="5"/>
  <c r="F97" i="5"/>
  <c r="E97" i="5"/>
  <c r="D97" i="5"/>
  <c r="C97" i="5"/>
  <c r="B97" i="5"/>
  <c r="A97" i="5"/>
  <c r="H96" i="5"/>
  <c r="F96" i="5"/>
  <c r="E96" i="5"/>
  <c r="D96" i="5"/>
  <c r="C96" i="5"/>
  <c r="B96" i="5"/>
  <c r="A96" i="5"/>
  <c r="H95" i="5"/>
  <c r="F95" i="5"/>
  <c r="E95" i="5"/>
  <c r="D95" i="5"/>
  <c r="C95" i="5"/>
  <c r="B95" i="5"/>
  <c r="A95" i="5"/>
  <c r="H94" i="5"/>
  <c r="F94" i="5"/>
  <c r="E94" i="5"/>
  <c r="D94" i="5"/>
  <c r="C94" i="5"/>
  <c r="B94" i="5"/>
  <c r="A94" i="5"/>
  <c r="H93" i="5"/>
  <c r="F93" i="5"/>
  <c r="E93" i="5"/>
  <c r="D93" i="5"/>
  <c r="C93" i="5"/>
  <c r="B93" i="5"/>
  <c r="A93" i="5"/>
  <c r="H92" i="5"/>
  <c r="F92" i="5"/>
  <c r="E92" i="5"/>
  <c r="D92" i="5"/>
  <c r="C92" i="5"/>
  <c r="B92" i="5"/>
  <c r="A92" i="5"/>
  <c r="H91" i="5"/>
  <c r="F91" i="5"/>
  <c r="E91" i="5"/>
  <c r="D91" i="5"/>
  <c r="C91" i="5"/>
  <c r="B91" i="5"/>
  <c r="A91" i="5"/>
  <c r="H90" i="5"/>
  <c r="F90" i="5"/>
  <c r="E90" i="5"/>
  <c r="D90" i="5"/>
  <c r="C90" i="5"/>
  <c r="B90" i="5"/>
  <c r="A90" i="5"/>
  <c r="H89" i="5"/>
  <c r="F89" i="5"/>
  <c r="E89" i="5"/>
  <c r="D89" i="5"/>
  <c r="C89" i="5"/>
  <c r="B89" i="5"/>
  <c r="A89" i="5"/>
  <c r="H88" i="5"/>
  <c r="F88" i="5"/>
  <c r="E88" i="5"/>
  <c r="D88" i="5"/>
  <c r="C88" i="5"/>
  <c r="B88" i="5"/>
  <c r="A88" i="5"/>
  <c r="H87" i="5"/>
  <c r="F87" i="5"/>
  <c r="E87" i="5"/>
  <c r="D87" i="5"/>
  <c r="C87" i="5"/>
  <c r="B87" i="5"/>
  <c r="A87" i="5"/>
  <c r="H86" i="5"/>
  <c r="F86" i="5"/>
  <c r="E86" i="5"/>
  <c r="D86" i="5"/>
  <c r="C86" i="5"/>
  <c r="B86" i="5"/>
  <c r="A86" i="5"/>
  <c r="H85" i="5"/>
  <c r="F85" i="5"/>
  <c r="E85" i="5"/>
  <c r="D85" i="5"/>
  <c r="C85" i="5"/>
  <c r="B85" i="5"/>
  <c r="A85" i="5"/>
  <c r="H84" i="5"/>
  <c r="F84" i="5"/>
  <c r="E84" i="5"/>
  <c r="D84" i="5"/>
  <c r="C84" i="5"/>
  <c r="B84" i="5"/>
  <c r="A84" i="5"/>
  <c r="H83" i="5"/>
  <c r="F83" i="5"/>
  <c r="E83" i="5"/>
  <c r="D83" i="5"/>
  <c r="C83" i="5"/>
  <c r="B83" i="5"/>
  <c r="A83" i="5"/>
  <c r="H82" i="5"/>
  <c r="F82" i="5"/>
  <c r="E82" i="5"/>
  <c r="D82" i="5"/>
  <c r="C82" i="5"/>
  <c r="B82" i="5"/>
  <c r="A82" i="5"/>
  <c r="H81" i="5"/>
  <c r="F81" i="5"/>
  <c r="E81" i="5"/>
  <c r="D81" i="5"/>
  <c r="C81" i="5"/>
  <c r="B81" i="5"/>
  <c r="A81" i="5"/>
  <c r="H80" i="5"/>
  <c r="F80" i="5"/>
  <c r="E80" i="5"/>
  <c r="D80" i="5"/>
  <c r="C80" i="5"/>
  <c r="B80" i="5"/>
  <c r="A80" i="5"/>
  <c r="H79" i="5"/>
  <c r="F79" i="5"/>
  <c r="E79" i="5"/>
  <c r="D79" i="5"/>
  <c r="C79" i="5"/>
  <c r="B79" i="5"/>
  <c r="A79" i="5"/>
  <c r="H78" i="5"/>
  <c r="F78" i="5"/>
  <c r="E78" i="5"/>
  <c r="D78" i="5"/>
  <c r="C78" i="5"/>
  <c r="B78" i="5"/>
  <c r="A78" i="5"/>
  <c r="H77" i="5"/>
  <c r="F77" i="5"/>
  <c r="E77" i="5"/>
  <c r="D77" i="5"/>
  <c r="C77" i="5"/>
  <c r="B77" i="5"/>
  <c r="A77" i="5"/>
  <c r="H76" i="5"/>
  <c r="F76" i="5"/>
  <c r="E76" i="5"/>
  <c r="D76" i="5"/>
  <c r="C76" i="5"/>
  <c r="B76" i="5"/>
  <c r="A76" i="5"/>
  <c r="H75" i="5"/>
  <c r="F75" i="5"/>
  <c r="E75" i="5"/>
  <c r="D75" i="5"/>
  <c r="C75" i="5"/>
  <c r="B75" i="5"/>
  <c r="A75" i="5"/>
  <c r="H74" i="5"/>
  <c r="F74" i="5"/>
  <c r="E74" i="5"/>
  <c r="D74" i="5"/>
  <c r="C74" i="5"/>
  <c r="B74" i="5"/>
  <c r="A74" i="5"/>
  <c r="H73" i="5"/>
  <c r="F73" i="5"/>
  <c r="E73" i="5"/>
  <c r="D73" i="5"/>
  <c r="C73" i="5"/>
  <c r="B73" i="5"/>
  <c r="A73" i="5"/>
  <c r="H72" i="5"/>
  <c r="F72" i="5"/>
  <c r="E72" i="5"/>
  <c r="D72" i="5"/>
  <c r="C72" i="5"/>
  <c r="B72" i="5"/>
  <c r="A72" i="5"/>
  <c r="H71" i="5"/>
  <c r="F71" i="5"/>
  <c r="E71" i="5"/>
  <c r="D71" i="5"/>
  <c r="C71" i="5"/>
  <c r="B71" i="5"/>
  <c r="A71" i="5"/>
  <c r="H70" i="5"/>
  <c r="F70" i="5"/>
  <c r="E70" i="5"/>
  <c r="D70" i="5"/>
  <c r="C70" i="5"/>
  <c r="B70" i="5"/>
  <c r="A70" i="5"/>
  <c r="H69" i="5"/>
  <c r="F69" i="5"/>
  <c r="E69" i="5"/>
  <c r="D69" i="5"/>
  <c r="C69" i="5"/>
  <c r="B69" i="5"/>
  <c r="A69" i="5"/>
  <c r="H68" i="5"/>
  <c r="F68" i="5"/>
  <c r="E68" i="5"/>
  <c r="D68" i="5"/>
  <c r="C68" i="5"/>
  <c r="B68" i="5"/>
  <c r="A68" i="5"/>
  <c r="H67" i="5"/>
  <c r="F67" i="5"/>
  <c r="E67" i="5"/>
  <c r="D67" i="5"/>
  <c r="C67" i="5"/>
  <c r="B67" i="5"/>
  <c r="A67" i="5"/>
  <c r="H66" i="5"/>
  <c r="H65" i="5"/>
  <c r="H64" i="5"/>
  <c r="H63" i="5"/>
  <c r="H62" i="5"/>
  <c r="F66" i="5"/>
  <c r="E66" i="5"/>
  <c r="D66" i="5"/>
  <c r="C66" i="5"/>
  <c r="B66" i="5"/>
  <c r="A66" i="5"/>
  <c r="F65" i="5"/>
  <c r="E65" i="5"/>
  <c r="D65" i="5"/>
  <c r="C65" i="5"/>
  <c r="B65" i="5"/>
  <c r="A65" i="5"/>
  <c r="F64" i="5"/>
  <c r="E64" i="5"/>
  <c r="D64" i="5"/>
  <c r="C64" i="5"/>
  <c r="B64" i="5"/>
  <c r="A64" i="5"/>
  <c r="F63" i="5"/>
  <c r="E63" i="5"/>
  <c r="D63" i="5"/>
  <c r="C63" i="5"/>
  <c r="B63" i="5"/>
  <c r="A63" i="5"/>
  <c r="F62" i="5"/>
  <c r="E62" i="5"/>
  <c r="D62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A4" i="5"/>
  <c r="B4" i="5"/>
  <c r="C4" i="5"/>
  <c r="D4" i="5"/>
  <c r="E4" i="5"/>
  <c r="F4" i="5"/>
  <c r="H4" i="5"/>
  <c r="A5" i="5"/>
  <c r="B5" i="5"/>
  <c r="C5" i="5"/>
  <c r="D5" i="5"/>
  <c r="E5" i="5"/>
  <c r="F5" i="5"/>
  <c r="H5" i="5"/>
  <c r="A6" i="5"/>
  <c r="B6" i="5"/>
  <c r="C6" i="5"/>
  <c r="D6" i="5"/>
  <c r="E6" i="5"/>
  <c r="F6" i="5"/>
  <c r="H6" i="5"/>
  <c r="A7" i="5"/>
  <c r="B7" i="5"/>
  <c r="C7" i="5"/>
  <c r="D7" i="5"/>
  <c r="E7" i="5"/>
  <c r="F7" i="5"/>
  <c r="H7" i="5"/>
  <c r="A8" i="5"/>
  <c r="B8" i="5"/>
  <c r="C8" i="5"/>
  <c r="D8" i="5"/>
  <c r="E8" i="5"/>
  <c r="F8" i="5"/>
  <c r="H8" i="5"/>
  <c r="A9" i="5"/>
  <c r="B9" i="5"/>
  <c r="C9" i="5"/>
  <c r="D9" i="5"/>
  <c r="E9" i="5"/>
  <c r="F9" i="5"/>
  <c r="H9" i="5"/>
  <c r="A10" i="5"/>
  <c r="B10" i="5"/>
  <c r="C10" i="5"/>
  <c r="D10" i="5"/>
  <c r="E10" i="5"/>
  <c r="F10" i="5"/>
  <c r="H10" i="5"/>
  <c r="A11" i="5"/>
  <c r="B11" i="5"/>
  <c r="C11" i="5"/>
  <c r="D11" i="5"/>
  <c r="E11" i="5"/>
  <c r="F11" i="5"/>
  <c r="H11" i="5"/>
  <c r="A12" i="5"/>
  <c r="B12" i="5"/>
  <c r="C12" i="5"/>
  <c r="D12" i="5"/>
  <c r="E12" i="5"/>
  <c r="F12" i="5"/>
  <c r="H12" i="5"/>
  <c r="A13" i="5"/>
  <c r="B13" i="5"/>
  <c r="C13" i="5"/>
  <c r="D13" i="5"/>
  <c r="E13" i="5"/>
  <c r="F13" i="5"/>
  <c r="H13" i="5"/>
  <c r="A14" i="5"/>
  <c r="B14" i="5"/>
  <c r="C14" i="5"/>
  <c r="D14" i="5"/>
  <c r="E14" i="5"/>
  <c r="F14" i="5"/>
  <c r="H14" i="5"/>
  <c r="A15" i="5"/>
  <c r="B15" i="5"/>
  <c r="C15" i="5"/>
  <c r="D15" i="5"/>
  <c r="E15" i="5"/>
  <c r="F15" i="5"/>
  <c r="H15" i="5"/>
  <c r="A16" i="5"/>
  <c r="B16" i="5"/>
  <c r="C16" i="5"/>
  <c r="D16" i="5"/>
  <c r="E16" i="5"/>
  <c r="F16" i="5"/>
  <c r="H16" i="5"/>
  <c r="A17" i="5"/>
  <c r="B17" i="5"/>
  <c r="C17" i="5"/>
  <c r="D17" i="5"/>
  <c r="E17" i="5"/>
  <c r="F17" i="5"/>
  <c r="H17" i="5"/>
  <c r="A18" i="5"/>
  <c r="B18" i="5"/>
  <c r="C18" i="5"/>
  <c r="D18" i="5"/>
  <c r="E18" i="5"/>
  <c r="F18" i="5"/>
  <c r="H18" i="5"/>
  <c r="A19" i="5"/>
  <c r="B19" i="5"/>
  <c r="C19" i="5"/>
  <c r="D19" i="5"/>
  <c r="E19" i="5"/>
  <c r="F19" i="5"/>
  <c r="H19" i="5"/>
  <c r="A20" i="5"/>
  <c r="B20" i="5"/>
  <c r="C20" i="5"/>
  <c r="D20" i="5"/>
  <c r="E20" i="5"/>
  <c r="F20" i="5"/>
  <c r="H20" i="5"/>
  <c r="A21" i="5"/>
  <c r="B21" i="5"/>
  <c r="C21" i="5"/>
  <c r="D21" i="5"/>
  <c r="E21" i="5"/>
  <c r="F21" i="5"/>
  <c r="H21" i="5"/>
  <c r="A22" i="5"/>
  <c r="B22" i="5"/>
  <c r="C22" i="5"/>
  <c r="D22" i="5"/>
  <c r="E22" i="5"/>
  <c r="F22" i="5"/>
  <c r="H22" i="5"/>
  <c r="A23" i="5"/>
  <c r="B23" i="5"/>
  <c r="C23" i="5"/>
  <c r="D23" i="5"/>
  <c r="E23" i="5"/>
  <c r="F23" i="5"/>
  <c r="H23" i="5"/>
  <c r="A24" i="5"/>
  <c r="B24" i="5"/>
  <c r="C24" i="5"/>
  <c r="D24" i="5"/>
  <c r="E24" i="5"/>
  <c r="F24" i="5"/>
  <c r="H24" i="5"/>
  <c r="A25" i="5"/>
  <c r="B25" i="5"/>
  <c r="C25" i="5"/>
  <c r="D25" i="5"/>
  <c r="E25" i="5"/>
  <c r="F25" i="5"/>
  <c r="H25" i="5"/>
  <c r="A26" i="5"/>
  <c r="B26" i="5"/>
  <c r="C26" i="5"/>
  <c r="D26" i="5"/>
  <c r="E26" i="5"/>
  <c r="F26" i="5"/>
  <c r="H26" i="5"/>
  <c r="A27" i="5"/>
  <c r="B27" i="5"/>
  <c r="C27" i="5"/>
  <c r="D27" i="5"/>
  <c r="E27" i="5"/>
  <c r="F27" i="5"/>
  <c r="H27" i="5"/>
  <c r="A28" i="5"/>
  <c r="B28" i="5"/>
  <c r="C28" i="5"/>
  <c r="D28" i="5"/>
  <c r="E28" i="5"/>
  <c r="F28" i="5"/>
  <c r="H28" i="5"/>
  <c r="A29" i="5"/>
  <c r="B29" i="5"/>
  <c r="C29" i="5"/>
  <c r="D29" i="5"/>
  <c r="E29" i="5"/>
  <c r="F29" i="5"/>
  <c r="H29" i="5"/>
  <c r="A30" i="5"/>
  <c r="B30" i="5"/>
  <c r="C30" i="5"/>
  <c r="D30" i="5"/>
  <c r="E30" i="5"/>
  <c r="F30" i="5"/>
  <c r="H30" i="5"/>
  <c r="A31" i="5"/>
  <c r="B31" i="5"/>
  <c r="C31" i="5"/>
  <c r="D31" i="5"/>
  <c r="E31" i="5"/>
  <c r="F31" i="5"/>
  <c r="H31" i="5"/>
  <c r="A32" i="5"/>
  <c r="B32" i="5"/>
  <c r="C32" i="5"/>
  <c r="D32" i="5"/>
  <c r="E32" i="5"/>
  <c r="F32" i="5"/>
  <c r="H32" i="5"/>
  <c r="A33" i="5"/>
  <c r="B33" i="5"/>
  <c r="C33" i="5"/>
  <c r="D33" i="5"/>
  <c r="E33" i="5"/>
  <c r="F33" i="5"/>
  <c r="H33" i="5"/>
  <c r="A34" i="5"/>
  <c r="B34" i="5"/>
  <c r="C34" i="5"/>
  <c r="D34" i="5"/>
  <c r="E34" i="5"/>
  <c r="F34" i="5"/>
  <c r="H34" i="5"/>
  <c r="A35" i="5"/>
  <c r="B35" i="5"/>
  <c r="C35" i="5"/>
  <c r="D35" i="5"/>
  <c r="E35" i="5"/>
  <c r="F35" i="5"/>
  <c r="H35" i="5"/>
  <c r="A36" i="5"/>
  <c r="B36" i="5"/>
  <c r="C36" i="5"/>
  <c r="D36" i="5"/>
  <c r="E36" i="5"/>
  <c r="F36" i="5"/>
  <c r="H36" i="5"/>
  <c r="A37" i="5"/>
  <c r="B37" i="5"/>
  <c r="C37" i="5"/>
  <c r="D37" i="5"/>
  <c r="E37" i="5"/>
  <c r="F37" i="5"/>
  <c r="H37" i="5"/>
  <c r="A38" i="5"/>
  <c r="B38" i="5"/>
  <c r="C38" i="5"/>
  <c r="D38" i="5"/>
  <c r="E38" i="5"/>
  <c r="F38" i="5"/>
  <c r="H38" i="5"/>
  <c r="A39" i="5"/>
  <c r="B39" i="5"/>
  <c r="C39" i="5"/>
  <c r="D39" i="5"/>
  <c r="E39" i="5"/>
  <c r="F39" i="5"/>
  <c r="H39" i="5"/>
  <c r="A40" i="5"/>
  <c r="B40" i="5"/>
  <c r="C40" i="5"/>
  <c r="D40" i="5"/>
  <c r="E40" i="5"/>
  <c r="F40" i="5"/>
  <c r="H40" i="5"/>
  <c r="A41" i="5"/>
  <c r="B41" i="5"/>
  <c r="C41" i="5"/>
  <c r="D41" i="5"/>
  <c r="E41" i="5"/>
  <c r="F41" i="5"/>
  <c r="H41" i="5"/>
  <c r="A42" i="5"/>
  <c r="B42" i="5"/>
  <c r="C42" i="5"/>
  <c r="D42" i="5"/>
  <c r="E42" i="5"/>
  <c r="F42" i="5"/>
  <c r="H42" i="5"/>
  <c r="A43" i="5"/>
  <c r="B43" i="5"/>
  <c r="C43" i="5"/>
  <c r="D43" i="5"/>
  <c r="E43" i="5"/>
  <c r="F43" i="5"/>
  <c r="H43" i="5"/>
  <c r="A44" i="5"/>
  <c r="B44" i="5"/>
  <c r="C44" i="5"/>
  <c r="D44" i="5"/>
  <c r="E44" i="5"/>
  <c r="F44" i="5"/>
  <c r="H44" i="5"/>
</calcChain>
</file>

<file path=xl/sharedStrings.xml><?xml version="1.0" encoding="utf-8"?>
<sst xmlns="http://schemas.openxmlformats.org/spreadsheetml/2006/main" count="4020" uniqueCount="608">
  <si>
    <t>Controle de versão:</t>
  </si>
  <si>
    <t>Preencher a célula B1 com a data de atualização do arquivo.</t>
  </si>
  <si>
    <t>Nome da Coluna</t>
  </si>
  <si>
    <t>Descrição</t>
  </si>
  <si>
    <t>Tipo do dado</t>
  </si>
  <si>
    <t>Exemplo</t>
  </si>
  <si>
    <t>codigo_anp_do_terminal</t>
  </si>
  <si>
    <t>Código ANP de instalação do terminal, conforme tabela de apoio T008 do SIMP (códigos de instalações): https://simp.anp.gov.br/tabela-codigos.asp</t>
  </si>
  <si>
    <t>Número inteiro, 7 dígitos</t>
  </si>
  <si>
    <t>nome_do_terminal</t>
  </si>
  <si>
    <t>Campo de texto livre para identificação do terminal</t>
  </si>
  <si>
    <t>Texto</t>
  </si>
  <si>
    <t>ADMINISTRADORA DE BENS E INFRAESTRUTURA LDTA</t>
  </si>
  <si>
    <t>municipio_do_terminal</t>
  </si>
  <si>
    <t>Nome do município onde o terminal se encontra</t>
  </si>
  <si>
    <t>SANTARÉM</t>
  </si>
  <si>
    <t>uf</t>
  </si>
  <si>
    <t>Alfabético, maiúsculo, 2 posições.</t>
  </si>
  <si>
    <t>Texto, 2 posições</t>
  </si>
  <si>
    <t>PA</t>
  </si>
  <si>
    <t>codigo_do_porto_ou_tup</t>
  </si>
  <si>
    <t>Informar o código trigrama do porto organizado, ou heptagrama da instalação autorizada (Terminal de Uso Privado ou Estação de Transbordo de Cargas), conforme disponibilizado pela Antaq.
 - Portos públicos nacionais: https://web3.antaq.gov.br/portalv3/sdpv2servicosonline/ConsultarPorto.aspx
- Instalações portuárias privadas: https://web3.antaq.gov.br/portalv3/sdpv2servicosonline/ConsultarInstalacaoPortuaria.aspx</t>
  </si>
  <si>
    <t>Texto.
 Três caracteres para porto organizado, ou sete caracteres para instalação portuária autorizada pela Antaq (TUP ou ETC).</t>
  </si>
  <si>
    <t>BRPA237</t>
  </si>
  <si>
    <t>nome_do_porto_ou_tup</t>
  </si>
  <si>
    <t>Campo de texto livre para identificação do porto organizado, ou da instalação autorizada (TUP ou ETC)</t>
  </si>
  <si>
    <t>STM</t>
  </si>
  <si>
    <t>codigo_do_berco</t>
  </si>
  <si>
    <t>Código Antaq para o berço de atracação, conforme disponível em: https://web3.antaq.gov.br/portalv3/sdpv2servicosonline/ConsultarBerco.aspx</t>
  </si>
  <si>
    <t>BRPA2375001</t>
  </si>
  <si>
    <t>nome_do_berco</t>
  </si>
  <si>
    <t>Campo de texto livre para identificação do berço de atracação</t>
  </si>
  <si>
    <t>BERÇO BB BE</t>
  </si>
  <si>
    <t>numero_imo_da_embarcacao</t>
  </si>
  <si>
    <t>Código da embarcação segundo identificação da International Maritime Organization (IMO)</t>
  </si>
  <si>
    <t>Numérico, 7 dígitos</t>
  </si>
  <si>
    <t>N/A</t>
  </si>
  <si>
    <t>numero_inscricao_capitania_dos_portos</t>
  </si>
  <si>
    <t>Preeencher, alternativamente ao número IMO, com o número de inscrição da embarcação na capitania dos portos.</t>
  </si>
  <si>
    <t>Alfanumérico, 10 caracteres</t>
  </si>
  <si>
    <t>281E002070</t>
  </si>
  <si>
    <t>nome_da_embarcacao</t>
  </si>
  <si>
    <t>Campo de texto livre para identificação da embarcação</t>
  </si>
  <si>
    <t>TARUCA</t>
  </si>
  <si>
    <t>data_hora_da_atracacao</t>
  </si>
  <si>
    <t>Data e horário da atracação da embarcação no cais da instalação portuária (preencher em formato ISO: aaaa-mm-ddT-hh:mm:ss)</t>
  </si>
  <si>
    <t>Data/hora em formato ISO.
aaaa-mm-ddT-hh:mm:ss</t>
  </si>
  <si>
    <t>2022-02-26T09:58:00</t>
  </si>
  <si>
    <t>data_hora_inicio_da_operacao</t>
  </si>
  <si>
    <t>Registro de quando a operação do navio é efetivamente iniciada (preencher em formato ISO: aaaa-mm-ddT-hh:mm:ss)</t>
  </si>
  <si>
    <t>2022-02-26T13:45:00</t>
  </si>
  <si>
    <t>data_hora_fim_da_operacao</t>
  </si>
  <si>
    <t>Registro de quando a operação do navio é efetivamente terminada (preencher em formato ISO: aaaa-mm-ddT-hh:mm:ss)</t>
  </si>
  <si>
    <t>2022-02-27T05:20:00</t>
  </si>
  <si>
    <t>data_hora_da_desatracacao</t>
  </si>
  <si>
    <t>Data e horário da desatracação da embarcação do cais da instalação portuária (preencher em formato ISO: aaaa-mm-ddT-hh:mm:ss)</t>
  </si>
  <si>
    <t>2022-02-27T12:45:00</t>
  </si>
  <si>
    <t>Observações:</t>
  </si>
  <si>
    <t>1) O operador deve atualizar o histórico de embarcações em até 3 (três) dias úteis após a data limite - para os operadores aos quais essa obrigação se aplica, a data limite é definida como sendo o dia 15 de cada mês. Ou seja, a atualização e publicação da planilha deve ocorrer em até três dias úteis após o dia 15 de cada mês.
Preencher a célula B1 com a data de atualização do arquivo.</t>
  </si>
  <si>
    <t>2) O operador deve manter disponível o histórico de, pelo menos, os últimos 60 (sessenta) meses.</t>
  </si>
  <si>
    <t>3) Manter o cabeçalho como no exemplo da planilha "Dados". Após preencher a célula B1, preencher com os dados a partir da linha 4</t>
  </si>
  <si>
    <t>4) A obrigação de apresentar o histórico de embarcações que operaram para o terminal só se aplica para o operador que tiver relação societária direta ou indireta de controle ou de coligação, nos termos da Lei nº 6.404, de 15 de dezembro de 1976, com empresa:
 - concessionária para o exercício da atividade de produção de petróleo; ou 
- autorizada pela ANP para o exercício da atividade de distribuição de combustíveis líquidos, de distribuição de gás liquefeito de petróleo, de refino de petróleo, de processamento de gás natural ou de produção de biocombustíveis</t>
  </si>
  <si>
    <t>Atualizado em:</t>
  </si>
  <si>
    <t>Histórico da relação de embarcações que operaram para o terminal</t>
  </si>
  <si>
    <t>Em atendimento ao artigo 27, II, d, da Resolução ANP nº 881, de 8 de julho de 2022</t>
  </si>
  <si>
    <t>BT CITY V</t>
  </si>
  <si>
    <t>BT RIO JURUÁ</t>
  </si>
  <si>
    <t>BT NOSSA SENHORA DE NAZARÉ</t>
  </si>
  <si>
    <t>BT OZIVAL IX</t>
  </si>
  <si>
    <t>BT TIA TEREZENHA</t>
  </si>
  <si>
    <t>BT GALO DA SERRA LXIII</t>
  </si>
  <si>
    <t>BT GALO DA SERRA 42</t>
  </si>
  <si>
    <t>BT CT 22</t>
  </si>
  <si>
    <t>BT EUDÓCIA</t>
  </si>
  <si>
    <t>BT GALO DA SERRA 62</t>
  </si>
  <si>
    <t>BT CT 69</t>
  </si>
  <si>
    <t>BT CAMILA XV</t>
  </si>
  <si>
    <t>BT CT 70</t>
  </si>
  <si>
    <t>BT MARIANA VILELA</t>
  </si>
  <si>
    <t>BT BEATRIZ FARIAS</t>
  </si>
  <si>
    <t>BT CT 5</t>
  </si>
  <si>
    <t>OZIVAL IX</t>
  </si>
  <si>
    <t>B TIA TEREZENHA</t>
  </si>
  <si>
    <t>BT EDL XX</t>
  </si>
  <si>
    <t>BT BOM JARDIM</t>
  </si>
  <si>
    <t>BT CT 41</t>
  </si>
  <si>
    <t>BT CT 23</t>
  </si>
  <si>
    <t>BT EDL III</t>
  </si>
  <si>
    <t>BT JUDITE MUSTAFA</t>
  </si>
  <si>
    <t>BT CT 11</t>
  </si>
  <si>
    <t xml:space="preserve">BT TRÊS IRMÃS </t>
  </si>
  <si>
    <t>BT CT 43</t>
  </si>
  <si>
    <t>BT UNIÃO IV</t>
  </si>
  <si>
    <t>BT CT 9</t>
  </si>
  <si>
    <t>BT CT 40</t>
  </si>
  <si>
    <t>BT VALDECIR</t>
  </si>
  <si>
    <t>BT SANTA BARBARA XV</t>
  </si>
  <si>
    <t>BT CITY I</t>
  </si>
  <si>
    <t>BT OSIVAL IX</t>
  </si>
  <si>
    <t>BT JOSEFA MUSTAFA</t>
  </si>
  <si>
    <t>BT SANTA BARBARA X</t>
  </si>
  <si>
    <t>BT ED LXIX</t>
  </si>
  <si>
    <t>BT CT 4</t>
  </si>
  <si>
    <t>BT GALO DA SERRA 43</t>
  </si>
  <si>
    <t>1/13/2022 4:27</t>
  </si>
  <si>
    <t>1/13/2022 5:10</t>
  </si>
  <si>
    <t>1/18/2023 17:45</t>
  </si>
  <si>
    <t>1/18/2022 18:00</t>
  </si>
  <si>
    <t>1/19/2022 1:43</t>
  </si>
  <si>
    <t>1/19/2022 2:05</t>
  </si>
  <si>
    <t>BT OZIVAL V</t>
  </si>
  <si>
    <t>1/18/2023 17:00</t>
  </si>
  <si>
    <t>1/18/2022 17:10</t>
  </si>
  <si>
    <t>1/19/2022 2:35</t>
  </si>
  <si>
    <t>1/19/2022 3:02</t>
  </si>
  <si>
    <t>1/20/2023 17:45</t>
  </si>
  <si>
    <t>1/20/2022 18:00</t>
  </si>
  <si>
    <t>1/21/2022 3:00</t>
  </si>
  <si>
    <t>1/21/2022 3:38</t>
  </si>
  <si>
    <t>BT PRECIOSA DE DEUS</t>
  </si>
  <si>
    <t>1/21/2023 18:00</t>
  </si>
  <si>
    <t>1/21/2023 18:20</t>
  </si>
  <si>
    <t>1/21/2023 22:00</t>
  </si>
  <si>
    <t>1/21/2023 22:50</t>
  </si>
  <si>
    <t>1/21/2023 11:00</t>
  </si>
  <si>
    <t>1/21/2023 11:30</t>
  </si>
  <si>
    <t>1/21/2023 18:54</t>
  </si>
  <si>
    <t>1/26/2023 17:32</t>
  </si>
  <si>
    <t>1/21/2023 17:45</t>
  </si>
  <si>
    <t>1/21/2023 23:00</t>
  </si>
  <si>
    <t>01/26/2023 7:00</t>
  </si>
  <si>
    <t>1/26/2023 7:20</t>
  </si>
  <si>
    <t>1/26/2023 11:00</t>
  </si>
  <si>
    <t>1/26/2023 11:34</t>
  </si>
  <si>
    <t>01/27/2023 11:00</t>
  </si>
  <si>
    <t>1/27/2023 11:15</t>
  </si>
  <si>
    <t>1/27/2023 17:45</t>
  </si>
  <si>
    <t>1/27/2023 18:00</t>
  </si>
  <si>
    <t>BT CITY II</t>
  </si>
  <si>
    <t>BT SANTA BARBARA XI</t>
  </si>
  <si>
    <t>BT EDL XXIV</t>
  </si>
  <si>
    <t>BT RMC I</t>
  </si>
  <si>
    <t>BT GALO DA SERRA</t>
  </si>
  <si>
    <t>SANTA BARBARA XI</t>
  </si>
  <si>
    <t>GLORIA DE DEUS</t>
  </si>
  <si>
    <t xml:space="preserve">BT RMCI </t>
  </si>
  <si>
    <t>BT CITY III</t>
  </si>
  <si>
    <t>BT CT XVI</t>
  </si>
  <si>
    <t>BT UNIÃO II</t>
  </si>
  <si>
    <t>BT GLÓRIA DE DEUS</t>
  </si>
  <si>
    <t>BT CT CITY XXX</t>
  </si>
  <si>
    <t>BT JOÃO PESSOA IV</t>
  </si>
  <si>
    <t>BT SANTA BÁRBARA XV</t>
  </si>
  <si>
    <t>BT JOÃO PESSOA</t>
  </si>
  <si>
    <t>BT CT 35</t>
  </si>
  <si>
    <t>BT CT 6</t>
  </si>
  <si>
    <t>BT CT 37</t>
  </si>
  <si>
    <t>BT REBECCA GISLANE</t>
  </si>
  <si>
    <t>BT GLORIA DE DEUS</t>
  </si>
  <si>
    <t>BT CT 45</t>
  </si>
  <si>
    <t>BT CT 39</t>
  </si>
  <si>
    <t>BT CT 54</t>
  </si>
  <si>
    <t>BT GALO DA SERRA 63</t>
  </si>
  <si>
    <t>BT LEONA XI</t>
  </si>
  <si>
    <t xml:space="preserve">BT JUDITE </t>
  </si>
  <si>
    <t>BT CT 2</t>
  </si>
  <si>
    <t>BT ITL II</t>
  </si>
  <si>
    <t>BT ABI 01</t>
  </si>
  <si>
    <t>BT CT 04</t>
  </si>
  <si>
    <t>BT JOAO PESSOA IV</t>
  </si>
  <si>
    <t>BT RIO JURUA I</t>
  </si>
  <si>
    <t>BT CT 02</t>
  </si>
  <si>
    <t>13/7/23 00:05</t>
  </si>
  <si>
    <t>13/7/23 06:05</t>
  </si>
  <si>
    <t>13/7/23 09:10</t>
  </si>
  <si>
    <t>13/7/23 14:00</t>
  </si>
  <si>
    <t>13/7/23 16:10</t>
  </si>
  <si>
    <t>13/7/23 06:55</t>
  </si>
  <si>
    <t>13/7/23 08:50</t>
  </si>
  <si>
    <t>13/7/23 10:50</t>
  </si>
  <si>
    <t>13/7/23 13:12</t>
  </si>
  <si>
    <t>13/7/23 13:48</t>
  </si>
  <si>
    <t>13/7/23 15:20</t>
  </si>
  <si>
    <t>13/7/23 21:12</t>
  </si>
  <si>
    <t>13/7/23 22:20</t>
  </si>
  <si>
    <t>14/7/23 06:11</t>
  </si>
  <si>
    <t>14/7/23 19:35</t>
  </si>
  <si>
    <t>14/7/23 22:00</t>
  </si>
  <si>
    <t>14/7/23 22:50</t>
  </si>
  <si>
    <t>17/7/23 06:00</t>
  </si>
  <si>
    <t>17/7/23 09:25</t>
  </si>
  <si>
    <t>17/7/23 19:00</t>
  </si>
  <si>
    <t>17/7/23 19:25</t>
  </si>
  <si>
    <t>18/7/23 06:00</t>
  </si>
  <si>
    <t>18/7/23 08:20</t>
  </si>
  <si>
    <t>18/7/23 14:00</t>
  </si>
  <si>
    <t>18/7/23 16:10</t>
  </si>
  <si>
    <t>18/7/23 11:07</t>
  </si>
  <si>
    <t>18/7/23 11:43</t>
  </si>
  <si>
    <t>18/7/23 12:40</t>
  </si>
  <si>
    <t>18/7/23 13:50</t>
  </si>
  <si>
    <t>18/7/23 14:05</t>
  </si>
  <si>
    <t>18/7/23 15:23</t>
  </si>
  <si>
    <t>18/7/23 17:00</t>
  </si>
  <si>
    <t>18/7/23 17:30</t>
  </si>
  <si>
    <t>BT OMS XXI</t>
  </si>
  <si>
    <t>20/7/23 07:40</t>
  </si>
  <si>
    <t>20/7/23 08:50</t>
  </si>
  <si>
    <t>20/7/23 12:00</t>
  </si>
  <si>
    <t>20/7/23 13:00</t>
  </si>
  <si>
    <t>20/7/23 15:30</t>
  </si>
  <si>
    <t>20/7/23 17:30</t>
  </si>
  <si>
    <t>20/7/23 20:45</t>
  </si>
  <si>
    <t>20/7/23 21:30</t>
  </si>
  <si>
    <t>BT 26 DE NOVEMBRO XIII</t>
  </si>
  <si>
    <t>21/7/23 13:50</t>
  </si>
  <si>
    <t>21/7/23 15:00</t>
  </si>
  <si>
    <t>21/7/23 15:40</t>
  </si>
  <si>
    <t>21/7/23 16:30</t>
  </si>
  <si>
    <t xml:space="preserve">BT BEATRIZ FARIAS </t>
  </si>
  <si>
    <t>21/7/23 17:18</t>
  </si>
  <si>
    <t>21/7/23 19:50</t>
  </si>
  <si>
    <t>22/7/23 03:37</t>
  </si>
  <si>
    <t>22/7/23 04:20</t>
  </si>
  <si>
    <t>22/7/23 07:23</t>
  </si>
  <si>
    <t>22/7/23 09:05</t>
  </si>
  <si>
    <t>22/7/23 09:49</t>
  </si>
  <si>
    <t>22/7/23 10:35</t>
  </si>
  <si>
    <t>24/7/23 07:50</t>
  </si>
  <si>
    <t>24/7/23 08:42</t>
  </si>
  <si>
    <t>24/7/23 10:00</t>
  </si>
  <si>
    <t>24/7/23 11:00</t>
  </si>
  <si>
    <t>24/7/23 08:00</t>
  </si>
  <si>
    <t>24/7/23 08:50</t>
  </si>
  <si>
    <t>24/7/23 17:45</t>
  </si>
  <si>
    <t>24/7/23 19:30</t>
  </si>
  <si>
    <t>24/7/23 15:40</t>
  </si>
  <si>
    <t>24/7/23 16:18</t>
  </si>
  <si>
    <t>24/7/23 16:50</t>
  </si>
  <si>
    <t>24/7/23 17:30</t>
  </si>
  <si>
    <t>26/7/23 16:40</t>
  </si>
  <si>
    <t>26/7/23 17:27</t>
  </si>
  <si>
    <t>26/7/23 18:11</t>
  </si>
  <si>
    <t>26/7/23 19:00</t>
  </si>
  <si>
    <t>26/7/23 07:45</t>
  </si>
  <si>
    <t>26/7/23 08:32</t>
  </si>
  <si>
    <t>26/7/23 19:15</t>
  </si>
  <si>
    <t>26/7/23 22:30</t>
  </si>
  <si>
    <t>27/7/23 08:00</t>
  </si>
  <si>
    <t>27/7/23 09:30</t>
  </si>
  <si>
    <t>27/7/23 11:11</t>
  </si>
  <si>
    <t>27/7/23 11:31</t>
  </si>
  <si>
    <t>BT JOÂO PESSOA VX</t>
  </si>
  <si>
    <t>28/7/23 07:20</t>
  </si>
  <si>
    <t>28/7/23 08:12</t>
  </si>
  <si>
    <t>28/7/23 11:15</t>
  </si>
  <si>
    <t>28/7/23 14:21</t>
  </si>
  <si>
    <t>BT CT 09</t>
  </si>
  <si>
    <t>BT BEATRIZ FARIAS II</t>
  </si>
  <si>
    <t>BT CT 05</t>
  </si>
  <si>
    <t>BT NOSSA SENHORA DE NAZARE</t>
  </si>
  <si>
    <t>BT TAM XII</t>
  </si>
  <si>
    <t>0011101008</t>
  </si>
  <si>
    <t>0010186638</t>
  </si>
  <si>
    <t>BT CT 10</t>
  </si>
  <si>
    <t>0230080669</t>
  </si>
  <si>
    <t>BT JOÃO PESSOA III</t>
  </si>
  <si>
    <t>02111016868</t>
  </si>
  <si>
    <t>0011427485</t>
  </si>
  <si>
    <t>CT 41</t>
  </si>
  <si>
    <t>0011444738</t>
  </si>
  <si>
    <t>CT 22</t>
  </si>
  <si>
    <t>BT CT 73</t>
  </si>
  <si>
    <t>BT GALO DA SERRA XLIII</t>
  </si>
  <si>
    <t>0011467525</t>
  </si>
  <si>
    <t>BT TAN X</t>
  </si>
  <si>
    <t>001450452</t>
  </si>
  <si>
    <t>BT TAN IV</t>
  </si>
  <si>
    <t>0011448750</t>
  </si>
  <si>
    <t>BT OMS XXXII</t>
  </si>
  <si>
    <t>0011479540</t>
  </si>
  <si>
    <t>BT CT 79</t>
  </si>
  <si>
    <t>0011479370</t>
  </si>
  <si>
    <t xml:space="preserve">BT TIA TEREZINHA </t>
  </si>
  <si>
    <t>0011474661</t>
  </si>
  <si>
    <t>BT CT 68</t>
  </si>
  <si>
    <t>BT CT XLIII</t>
  </si>
  <si>
    <t>BT CITY XLIII</t>
  </si>
  <si>
    <t>0011480645</t>
  </si>
  <si>
    <t>BT JOAO PESSOA V</t>
  </si>
  <si>
    <t>BT CITY XX</t>
  </si>
  <si>
    <t>0011435887</t>
  </si>
  <si>
    <t>BT OMS X</t>
  </si>
  <si>
    <t>0011437189</t>
  </si>
  <si>
    <t>BT OMS XVI</t>
  </si>
  <si>
    <t>BT GDS XLIII</t>
  </si>
  <si>
    <t>0011462035</t>
  </si>
  <si>
    <t>BT CT 53</t>
  </si>
  <si>
    <t xml:space="preserve">BT CT 53 </t>
  </si>
  <si>
    <t>BT CT 1</t>
  </si>
  <si>
    <t xml:space="preserve">BT JOAO PESSOA </t>
  </si>
  <si>
    <t>0011450088</t>
  </si>
  <si>
    <t>BT TAN II</t>
  </si>
  <si>
    <t>BT CITY XXII</t>
  </si>
  <si>
    <t>BT CT 21</t>
  </si>
  <si>
    <t>BT OMS XXVI</t>
  </si>
  <si>
    <t>BT TAM II</t>
  </si>
  <si>
    <t>BT CT 06</t>
  </si>
  <si>
    <t>BT CT 74</t>
  </si>
  <si>
    <t>BT TAN XII</t>
  </si>
  <si>
    <t>BT LQ TOCAIA</t>
  </si>
  <si>
    <t>BT TAN VII</t>
  </si>
  <si>
    <t>BT CITY LI</t>
  </si>
  <si>
    <t>BT NAVETRANS 17</t>
  </si>
  <si>
    <t>BT JOAO PESSOA</t>
  </si>
  <si>
    <t>1/13/2024 7:00</t>
  </si>
  <si>
    <t>1/13/2024 8:00</t>
  </si>
  <si>
    <t>1/13/2024 13:30</t>
  </si>
  <si>
    <t>1/13/2024 14:20</t>
  </si>
  <si>
    <t>1/13/2024 9:00</t>
  </si>
  <si>
    <t>1/13/2024 14:30</t>
  </si>
  <si>
    <t>1/13/2024 16:25</t>
  </si>
  <si>
    <t>1/13/2024 17:30</t>
  </si>
  <si>
    <t>1/14/2024 1:20</t>
  </si>
  <si>
    <t>1/14/2024 9:00</t>
  </si>
  <si>
    <t>1/15/2024 14:45</t>
  </si>
  <si>
    <t>1/15/2024 17:00</t>
  </si>
  <si>
    <t>1/15/2024 7:00</t>
  </si>
  <si>
    <t>1/15/2024 20:35</t>
  </si>
  <si>
    <t>1/15/2024 21:20</t>
  </si>
  <si>
    <t>1/15/2024 22:40</t>
  </si>
  <si>
    <t>1/15/2024 19:00</t>
  </si>
  <si>
    <t>1/15/2024 22:49</t>
  </si>
  <si>
    <t>1/16/2024 2:50</t>
  </si>
  <si>
    <t>1/16/2024 7:00</t>
  </si>
  <si>
    <t>1/16/2024 8:00</t>
  </si>
  <si>
    <t>1/16/2024 8:20</t>
  </si>
  <si>
    <t>1/16/2024 19:45</t>
  </si>
  <si>
    <t>1/16/2024 21:00</t>
  </si>
  <si>
    <t>1/16/2024 19:00</t>
  </si>
  <si>
    <t>1/16/2024 20:56</t>
  </si>
  <si>
    <t>1/17/2024 2:44</t>
  </si>
  <si>
    <t>1/17/2024 3:25</t>
  </si>
  <si>
    <t>1/17/2024 18:40</t>
  </si>
  <si>
    <t>1/17/2024 20:45</t>
  </si>
  <si>
    <t>1/17/2024 3:05</t>
  </si>
  <si>
    <t>1/18/2024 3:50</t>
  </si>
  <si>
    <t>1/18/2024 10:00</t>
  </si>
  <si>
    <t>1/18/2024 15:15</t>
  </si>
  <si>
    <t>1/18/2024 18:30</t>
  </si>
  <si>
    <t>1/18/2024 22:00</t>
  </si>
  <si>
    <t xml:space="preserve">BT REBECA GISLAINE </t>
  </si>
  <si>
    <t>1/19/2024 20:45</t>
  </si>
  <si>
    <t>1/19/2024 22:00</t>
  </si>
  <si>
    <t>1/20/2024 7:30</t>
  </si>
  <si>
    <t>1/20/2024 8:00</t>
  </si>
  <si>
    <t>BT OLHA JA</t>
  </si>
  <si>
    <t>1/22/2024 18:10</t>
  </si>
  <si>
    <t>1/22/2024 19:40</t>
  </si>
  <si>
    <t>1/22/2024 21:20</t>
  </si>
  <si>
    <t>1/22/2024 22:00</t>
  </si>
  <si>
    <t>1/23/2024 0:10</t>
  </si>
  <si>
    <t>1/23/2024 1:46</t>
  </si>
  <si>
    <t>1/23/2024 4:15</t>
  </si>
  <si>
    <t>1/23/2024 5:20</t>
  </si>
  <si>
    <t>1/23/2024 14:20</t>
  </si>
  <si>
    <t>1/23/2024 16:00</t>
  </si>
  <si>
    <t>1/23/2024 20:18</t>
  </si>
  <si>
    <t>1/23/2024 21:00</t>
  </si>
  <si>
    <t>1/23/2024 22:00</t>
  </si>
  <si>
    <t>1/23/2024 23:20</t>
  </si>
  <si>
    <t>1/24/2024 7:00</t>
  </si>
  <si>
    <t>1/24/2024 8:00</t>
  </si>
  <si>
    <t>1/24/2024 7:20</t>
  </si>
  <si>
    <t>1/24/2024 8:40</t>
  </si>
  <si>
    <t>1/24/2024 9:20</t>
  </si>
  <si>
    <t>1/24/2024 9:45</t>
  </si>
  <si>
    <t>1/24/2024 9:50</t>
  </si>
  <si>
    <t>1/24/2024 11:00</t>
  </si>
  <si>
    <t>1/24/2024 16:00</t>
  </si>
  <si>
    <t>1/24/2024 17:30</t>
  </si>
  <si>
    <t>1/26/2024 6:27</t>
  </si>
  <si>
    <t>1/26/2024 8:16</t>
  </si>
  <si>
    <t>1/26/2024 12:45</t>
  </si>
  <si>
    <t>1/26/2024 15:30</t>
  </si>
  <si>
    <t>1/26/2024 6:45</t>
  </si>
  <si>
    <t>1/26/2024 13:30</t>
  </si>
  <si>
    <t>1/26/2024 14:20</t>
  </si>
  <si>
    <t>1/26/2024 14:40</t>
  </si>
  <si>
    <t>1/27/2024 12:00</t>
  </si>
  <si>
    <t>1/27/2024 15:35</t>
  </si>
  <si>
    <t>1/27/2024 17:25</t>
  </si>
  <si>
    <t>1/27/2024 18:00</t>
  </si>
  <si>
    <t>1/30/2024 7:00</t>
  </si>
  <si>
    <t>1/30/2024 8:50</t>
  </si>
  <si>
    <t>1/30/2024 16:30</t>
  </si>
  <si>
    <t>1/30/2024 17:30</t>
  </si>
  <si>
    <t>1/30/2024 8:00</t>
  </si>
  <si>
    <t>1/30/2024 9:00</t>
  </si>
  <si>
    <t>1/30/2024 15:50</t>
  </si>
  <si>
    <t>1/30/2024 17:00</t>
  </si>
  <si>
    <t>1/30/2024 20:00</t>
  </si>
  <si>
    <t>1/30/2024 23:00</t>
  </si>
  <si>
    <t>1/31/2024 22:15</t>
  </si>
  <si>
    <t>1/31/2024 23:30</t>
  </si>
  <si>
    <t>13/02/2024 02:50</t>
  </si>
  <si>
    <t>13/02/2024 04:00</t>
  </si>
  <si>
    <t>14/02/2024 14:00</t>
  </si>
  <si>
    <t>14/02/2024 16:00</t>
  </si>
  <si>
    <t>14/02/2024 17:20</t>
  </si>
  <si>
    <t>14/02/2024 19:00</t>
  </si>
  <si>
    <t>15/02/2024 06:05</t>
  </si>
  <si>
    <t>15/02/2024 08:34</t>
  </si>
  <si>
    <t>15/02/2024 12:14</t>
  </si>
  <si>
    <t>15/02/2024 12:47</t>
  </si>
  <si>
    <t>16/02/2024 13:24</t>
  </si>
  <si>
    <t>16/02/2024 15:20</t>
  </si>
  <si>
    <t>16/02/2024 17:20</t>
  </si>
  <si>
    <t>16/02/2024 19:40</t>
  </si>
  <si>
    <t>16/02/2024 21:00</t>
  </si>
  <si>
    <t>27/02/2024 00:00</t>
  </si>
  <si>
    <t>27/02/2024 03:30</t>
  </si>
  <si>
    <t>27/02/2024 04:50</t>
  </si>
  <si>
    <t>17/02/2024 04:00</t>
  </si>
  <si>
    <t>17/02/2024 06:00</t>
  </si>
  <si>
    <t>17/02/2024 18:54</t>
  </si>
  <si>
    <t>17/02/2024 17:50</t>
  </si>
  <si>
    <t>17/02/2024 08:10</t>
  </si>
  <si>
    <t>17/02/2024 10:48</t>
  </si>
  <si>
    <t>17/02/2024 16:00</t>
  </si>
  <si>
    <t>18/02/2024 07:00</t>
  </si>
  <si>
    <t>17/02/2024 20:50</t>
  </si>
  <si>
    <t>18/02/2024 05:29</t>
  </si>
  <si>
    <t>19/02/2024 11:30</t>
  </si>
  <si>
    <t>19/02/2024 14:37</t>
  </si>
  <si>
    <t>19/02/2024 19:00</t>
  </si>
  <si>
    <t>19/02/2024 19:30</t>
  </si>
  <si>
    <t>19/02/2024 20:00</t>
  </si>
  <si>
    <t>19/02/2024 21:35</t>
  </si>
  <si>
    <t>20/02/2024 02:15</t>
  </si>
  <si>
    <t>20/02/2024 03:00</t>
  </si>
  <si>
    <t xml:space="preserve">20/02/2024 08:30 </t>
  </si>
  <si>
    <t>20/02/2024 10:05</t>
  </si>
  <si>
    <t>20/02/2024 19:20</t>
  </si>
  <si>
    <t>20/02/2024 20:00</t>
  </si>
  <si>
    <t>20/02/2024 19:30</t>
  </si>
  <si>
    <t>20/02/2024 21:35</t>
  </si>
  <si>
    <t>21/02/2024 02:30</t>
  </si>
  <si>
    <t>21/02/2024 04:00</t>
  </si>
  <si>
    <t>BT OMS XXX</t>
  </si>
  <si>
    <t>20/02/2024 22:15</t>
  </si>
  <si>
    <t>21/02/2024 00:55</t>
  </si>
  <si>
    <t>21/02/2024 03:30</t>
  </si>
  <si>
    <t>21/02/2024 13:00</t>
  </si>
  <si>
    <t>21/02/2024 09:38</t>
  </si>
  <si>
    <t>21/02/2024 12:00</t>
  </si>
  <si>
    <t>21/02/2024 15:30</t>
  </si>
  <si>
    <t>21/02/2024 16:10</t>
  </si>
  <si>
    <t>21/02/2024 21:00</t>
  </si>
  <si>
    <t>21/02/2024 22:15</t>
  </si>
  <si>
    <t>21/02/2024 22:00</t>
  </si>
  <si>
    <t>22/02/2024 00:05</t>
  </si>
  <si>
    <t>22/02/2024 03:30</t>
  </si>
  <si>
    <t>22/02/2024 04:00</t>
  </si>
  <si>
    <t>21/02/2024 20:30</t>
  </si>
  <si>
    <t>22/02/2024 20:00</t>
  </si>
  <si>
    <t>23/02/2024 01:00</t>
  </si>
  <si>
    <t>23/02/2024 14:00</t>
  </si>
  <si>
    <t>23/02/2024 09:35</t>
  </si>
  <si>
    <t>23/02/2024 12:45</t>
  </si>
  <si>
    <t>22/02/2024 09:00</t>
  </si>
  <si>
    <t>22/02/2024 09:20</t>
  </si>
  <si>
    <t>22/02/2024 10:15</t>
  </si>
  <si>
    <t>22/02/2024 11:10</t>
  </si>
  <si>
    <t>22/02/2024 11:35</t>
  </si>
  <si>
    <t>22/02/2024 17:30</t>
  </si>
  <si>
    <t>22/02/2024 19:30</t>
  </si>
  <si>
    <t>22/02/2024 20:10</t>
  </si>
  <si>
    <t>22/02/2024 21:20</t>
  </si>
  <si>
    <t>22/02/2024 22:15</t>
  </si>
  <si>
    <t>22/02/2024 22:45</t>
  </si>
  <si>
    <t>22/02/2024 23:20</t>
  </si>
  <si>
    <t>23/02/2024 17:15</t>
  </si>
  <si>
    <t>23/02/2024 20:30</t>
  </si>
  <si>
    <t>24/02/2024 01:00</t>
  </si>
  <si>
    <t>24/02/2024 02:00</t>
  </si>
  <si>
    <t>24/02/2024 08:30</t>
  </si>
  <si>
    <t>24/04/2024 09:00</t>
  </si>
  <si>
    <t>24/04/2024 09:22</t>
  </si>
  <si>
    <t>24/04/2024 10:00</t>
  </si>
  <si>
    <t>24/02/2024 11:00</t>
  </si>
  <si>
    <t>24/02/2024 15:30</t>
  </si>
  <si>
    <t>24/02/2024 18:30</t>
  </si>
  <si>
    <t>24/02/2024 19:00</t>
  </si>
  <si>
    <t>24/02/2024 14:00</t>
  </si>
  <si>
    <t>24/02/2024 15:29</t>
  </si>
  <si>
    <t>24/02/2024 16:00</t>
  </si>
  <si>
    <t>24/02/2024 16:30</t>
  </si>
  <si>
    <t>BT CT40</t>
  </si>
  <si>
    <t>25/02/2024 07:25</t>
  </si>
  <si>
    <t>25/02/2024 09:10</t>
  </si>
  <si>
    <t>25/02/2024 12:36</t>
  </si>
  <si>
    <t>25/02/2024 02:15</t>
  </si>
  <si>
    <t>26/02/2024 13:50</t>
  </si>
  <si>
    <t>26/02/2024 16:45</t>
  </si>
  <si>
    <t>26/02/2024 19:15</t>
  </si>
  <si>
    <t>26/02/2024 20:30</t>
  </si>
  <si>
    <t>27/02/2024 07:30</t>
  </si>
  <si>
    <t>27/02/2024 08:40</t>
  </si>
  <si>
    <t>27/02/2024 12:00</t>
  </si>
  <si>
    <t>27/02/2024 13:10</t>
  </si>
  <si>
    <t>27/02/2024 14:00</t>
  </si>
  <si>
    <t>27/02/2024 15:50</t>
  </si>
  <si>
    <t>27/02/2024 19:15</t>
  </si>
  <si>
    <t>27/02/2024 20:00</t>
  </si>
  <si>
    <t>27/02/2024 22:15</t>
  </si>
  <si>
    <t>28/02/2024 00:05</t>
  </si>
  <si>
    <t>28/02/2024 00:30</t>
  </si>
  <si>
    <t>28/02/2024 09:00</t>
  </si>
  <si>
    <t>28/02/2024 10:10</t>
  </si>
  <si>
    <t>28/02/2024 14:20</t>
  </si>
  <si>
    <t>28/02/2024 17:00</t>
  </si>
  <si>
    <t>28/02/2024 14:30</t>
  </si>
  <si>
    <t>28/02/2024 19:30</t>
  </si>
  <si>
    <t>28/02/2024 23:15</t>
  </si>
  <si>
    <t>29/02/2024 00:00</t>
  </si>
  <si>
    <t>28/02/2024 17:30</t>
  </si>
  <si>
    <t>28/02/2024 21:18</t>
  </si>
  <si>
    <t>29/02/2024 00:30</t>
  </si>
  <si>
    <t>29/02/2024 02:00</t>
  </si>
  <si>
    <t>29/02/2024 18:00</t>
  </si>
  <si>
    <t>29/02/2024 19:30</t>
  </si>
  <si>
    <t>29/02/2024 20:50</t>
  </si>
  <si>
    <t>29/02/2024 21:10</t>
  </si>
  <si>
    <t>29/02/2024 13:30</t>
  </si>
  <si>
    <t>29/02/2024 17:15</t>
  </si>
  <si>
    <t>BT CT 82</t>
  </si>
  <si>
    <t>13/03/2024 09:15</t>
  </si>
  <si>
    <t>13/03/2024 17:40</t>
  </si>
  <si>
    <t>13/03/2024 18:30</t>
  </si>
  <si>
    <t>13/03/2024 15:00</t>
  </si>
  <si>
    <t>13/03/2024 15:45</t>
  </si>
  <si>
    <t>13/03/2024 16:30</t>
  </si>
  <si>
    <t>13/03/2024 19:55</t>
  </si>
  <si>
    <t>13/03/2024 22:10</t>
  </si>
  <si>
    <t>14/03/2024 02:45</t>
  </si>
  <si>
    <t>14/03/2024 03:30</t>
  </si>
  <si>
    <t>14/03/2024 05:00</t>
  </si>
  <si>
    <t>14/03/2024 08:00</t>
  </si>
  <si>
    <t>14/03/2024 14:20</t>
  </si>
  <si>
    <t>14/03/2024 15:00</t>
  </si>
  <si>
    <t>14/03/2024 16:00</t>
  </si>
  <si>
    <t>14/03/2024 16:40</t>
  </si>
  <si>
    <t>14/03/2024 17:10</t>
  </si>
  <si>
    <t>14/03/2024 17:40</t>
  </si>
  <si>
    <t>15/03/2024 09:30</t>
  </si>
  <si>
    <t>15/03/2024 10:31</t>
  </si>
  <si>
    <t>15/03/2024 12:30</t>
  </si>
  <si>
    <t>15/03/2024 12:50</t>
  </si>
  <si>
    <t>15/03/2024 14:45</t>
  </si>
  <si>
    <t>15/03/2024 17:00</t>
  </si>
  <si>
    <t>15/03/2024 19:40</t>
  </si>
  <si>
    <t>15/03/2024 21:00</t>
  </si>
  <si>
    <t>19/03/2024 18:10</t>
  </si>
  <si>
    <t>19/03/2024 20:57</t>
  </si>
  <si>
    <t>20/03/2024 02:10</t>
  </si>
  <si>
    <t>20/03/2024 04:00</t>
  </si>
  <si>
    <t>20/03/2024 18:05</t>
  </si>
  <si>
    <t>20/03/2024 19:52</t>
  </si>
  <si>
    <t>21/03/2024 00:14</t>
  </si>
  <si>
    <t>21/03/2024 01:30</t>
  </si>
  <si>
    <t>21/03/2024 12:00</t>
  </si>
  <si>
    <t>21/03/2024 15:10</t>
  </si>
  <si>
    <t>21/03/2024 18:10</t>
  </si>
  <si>
    <t>21/03/2024 19:00</t>
  </si>
  <si>
    <t>23/03/2024 07:00</t>
  </si>
  <si>
    <t>23/03/2024 08:20</t>
  </si>
  <si>
    <t>23/03/2024 09:00</t>
  </si>
  <si>
    <t>23/03/2024 09:30</t>
  </si>
  <si>
    <t>BT TAN VIII</t>
  </si>
  <si>
    <t>25/03/2024 09:15</t>
  </si>
  <si>
    <t>25/03/2024 11:40</t>
  </si>
  <si>
    <t>25/03/2024 16:15</t>
  </si>
  <si>
    <t>25/03/2024 17:00</t>
  </si>
  <si>
    <t>25/03/2024 09:20</t>
  </si>
  <si>
    <t>25/03/2024 10:00</t>
  </si>
  <si>
    <t>25/03/2024 10:20</t>
  </si>
  <si>
    <t>25/03/2024 10:50</t>
  </si>
  <si>
    <t>25/03/2024 18:00</t>
  </si>
  <si>
    <t>25/03/2024 21:16</t>
  </si>
  <si>
    <t>26/03/2024 00:40</t>
  </si>
  <si>
    <t>26/03/2024 01:50</t>
  </si>
  <si>
    <t>27/03/2024 15:00</t>
  </si>
  <si>
    <t>27/03/2024 15:50</t>
  </si>
  <si>
    <t>27/03/2024 16:50</t>
  </si>
  <si>
    <t>27/03/2024 18:10</t>
  </si>
  <si>
    <t>27/03/2024 17:20</t>
  </si>
  <si>
    <t>27/03/2024 21:25</t>
  </si>
  <si>
    <t>28/03/2024 02:00</t>
  </si>
  <si>
    <t>28/03/2024 03:30</t>
  </si>
  <si>
    <t>28/03/2024 15:00</t>
  </si>
  <si>
    <t>28/03/2024 15:40</t>
  </si>
  <si>
    <t>28/03/2024 16:20</t>
  </si>
  <si>
    <t>28/03/2024 17:00</t>
  </si>
  <si>
    <t>30/03/2024 06:50</t>
  </si>
  <si>
    <t>30/03/2024 07:50</t>
  </si>
  <si>
    <t>30/03/2024 18:50</t>
  </si>
  <si>
    <t>30/03/2024 19:30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</si>
</sst>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\ h:mm;@"/>
    <numFmt numFmtId="165" formatCode="[$-416]dddd\,\ d&quot; de &quot;mmmm&quot; de &quot;yyyy"/>
    <numFmt numFmtId="166" formatCode="m/d/yy\ h:mm;@"/>
    <numFmt numFmtId="167" formatCode="[$-409]m/d/yy\ h:mm\ AM/P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444444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/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1" fontId="0" fillId="2" borderId="1" xfId="0" applyNumberFormat="1" applyFill="1" applyBorder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3" borderId="0" xfId="0" applyNumberForma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2" fontId="3" fillId="0" borderId="0" xfId="0" applyNumberFormat="1" applyFon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6ECA-7801-43C9-B975-C82E2B7E492B}">
  <dimension ref="A1:D26"/>
  <sheetViews>
    <sheetView topLeftCell="A11" zoomScale="90" zoomScaleNormal="90" workbookViewId="0">
      <selection activeCell="C16" sqref="C16"/>
    </sheetView>
  </sheetViews>
  <sheetFormatPr defaultColWidth="0" defaultRowHeight="14.5" zeroHeight="1" x14ac:dyDescent="0.35"/>
  <cols>
    <col min="1" max="1" width="37.453125" bestFit="1" customWidth="1"/>
    <col min="2" max="2" width="63.54296875" customWidth="1"/>
    <col min="3" max="3" width="28.26953125" bestFit="1" customWidth="1"/>
    <col min="4" max="4" width="20.81640625" bestFit="1" customWidth="1"/>
    <col min="5" max="16384" width="9.1796875" hidden="1"/>
  </cols>
  <sheetData>
    <row r="1" spans="1:4" x14ac:dyDescent="0.35">
      <c r="A1" s="2" t="s">
        <v>0</v>
      </c>
      <c r="B1" s="3" t="s">
        <v>1</v>
      </c>
      <c r="C1" s="5"/>
      <c r="D1" s="5"/>
    </row>
    <row r="2" spans="1:4" x14ac:dyDescent="0.35">
      <c r="A2" s="4"/>
      <c r="B2" s="5"/>
      <c r="C2" s="5"/>
      <c r="D2" s="5"/>
    </row>
    <row r="3" spans="1:4" x14ac:dyDescent="0.35">
      <c r="A3" s="5"/>
      <c r="B3" s="5"/>
      <c r="C3" s="5"/>
      <c r="D3" s="5"/>
    </row>
    <row r="4" spans="1:4" x14ac:dyDescent="0.35">
      <c r="A4" s="2" t="s">
        <v>2</v>
      </c>
      <c r="B4" s="2" t="s">
        <v>3</v>
      </c>
      <c r="C4" s="2" t="s">
        <v>4</v>
      </c>
      <c r="D4" s="2" t="s">
        <v>5</v>
      </c>
    </row>
    <row r="5" spans="1:4" ht="43.5" x14ac:dyDescent="0.35">
      <c r="A5" s="7" t="s">
        <v>6</v>
      </c>
      <c r="B5" s="6" t="s">
        <v>7</v>
      </c>
      <c r="C5" s="8" t="s">
        <v>8</v>
      </c>
      <c r="D5" s="13">
        <v>1273282</v>
      </c>
    </row>
    <row r="6" spans="1:4" ht="43.5" x14ac:dyDescent="0.35">
      <c r="A6" s="7" t="s">
        <v>9</v>
      </c>
      <c r="B6" s="6" t="s">
        <v>10</v>
      </c>
      <c r="C6" s="8" t="s">
        <v>11</v>
      </c>
      <c r="D6" s="13" t="s">
        <v>12</v>
      </c>
    </row>
    <row r="7" spans="1:4" x14ac:dyDescent="0.35">
      <c r="A7" s="7" t="s">
        <v>13</v>
      </c>
      <c r="B7" s="6" t="s">
        <v>14</v>
      </c>
      <c r="C7" s="8" t="s">
        <v>11</v>
      </c>
      <c r="D7" s="13" t="s">
        <v>15</v>
      </c>
    </row>
    <row r="8" spans="1:4" x14ac:dyDescent="0.35">
      <c r="A8" s="7" t="s">
        <v>16</v>
      </c>
      <c r="B8" s="6" t="s">
        <v>17</v>
      </c>
      <c r="C8" s="8" t="s">
        <v>18</v>
      </c>
      <c r="D8" s="13" t="s">
        <v>19</v>
      </c>
    </row>
    <row r="9" spans="1:4" ht="130.5" x14ac:dyDescent="0.35">
      <c r="A9" s="7" t="s">
        <v>20</v>
      </c>
      <c r="B9" s="6" t="s">
        <v>21</v>
      </c>
      <c r="C9" s="8" t="s">
        <v>22</v>
      </c>
      <c r="D9" s="13" t="s">
        <v>23</v>
      </c>
    </row>
    <row r="10" spans="1:4" ht="29" x14ac:dyDescent="0.35">
      <c r="A10" s="7" t="s">
        <v>24</v>
      </c>
      <c r="B10" s="6" t="s">
        <v>25</v>
      </c>
      <c r="C10" s="8" t="s">
        <v>11</v>
      </c>
      <c r="D10" s="13" t="s">
        <v>26</v>
      </c>
    </row>
    <row r="11" spans="1:4" ht="43.5" x14ac:dyDescent="0.35">
      <c r="A11" s="7" t="s">
        <v>27</v>
      </c>
      <c r="B11" s="6" t="s">
        <v>28</v>
      </c>
      <c r="C11" s="8" t="s">
        <v>11</v>
      </c>
      <c r="D11" s="13" t="s">
        <v>29</v>
      </c>
    </row>
    <row r="12" spans="1:4" x14ac:dyDescent="0.35">
      <c r="A12" s="7" t="s">
        <v>30</v>
      </c>
      <c r="B12" s="6" t="s">
        <v>31</v>
      </c>
      <c r="C12" s="8" t="s">
        <v>11</v>
      </c>
      <c r="D12" s="13" t="s">
        <v>32</v>
      </c>
    </row>
    <row r="13" spans="1:4" ht="29" x14ac:dyDescent="0.35">
      <c r="A13" s="7" t="s">
        <v>33</v>
      </c>
      <c r="B13" s="6" t="s">
        <v>34</v>
      </c>
      <c r="C13" s="8" t="s">
        <v>35</v>
      </c>
      <c r="D13" s="8" t="s">
        <v>36</v>
      </c>
    </row>
    <row r="14" spans="1:4" ht="29" x14ac:dyDescent="0.35">
      <c r="A14" s="7" t="s">
        <v>37</v>
      </c>
      <c r="B14" s="6" t="s">
        <v>38</v>
      </c>
      <c r="C14" s="8" t="s">
        <v>39</v>
      </c>
      <c r="D14" s="9" t="s">
        <v>40</v>
      </c>
    </row>
    <row r="15" spans="1:4" x14ac:dyDescent="0.35">
      <c r="A15" s="7" t="s">
        <v>41</v>
      </c>
      <c r="B15" s="6" t="s">
        <v>42</v>
      </c>
      <c r="C15" s="8" t="s">
        <v>11</v>
      </c>
      <c r="D15" s="8" t="s">
        <v>43</v>
      </c>
    </row>
    <row r="16" spans="1:4" ht="29" x14ac:dyDescent="0.35">
      <c r="A16" s="7" t="s">
        <v>44</v>
      </c>
      <c r="B16" s="6" t="s">
        <v>45</v>
      </c>
      <c r="C16" s="8" t="s">
        <v>46</v>
      </c>
      <c r="D16" s="8" t="s">
        <v>47</v>
      </c>
    </row>
    <row r="17" spans="1:4" ht="29" x14ac:dyDescent="0.35">
      <c r="A17" s="7" t="s">
        <v>48</v>
      </c>
      <c r="B17" s="6" t="s">
        <v>49</v>
      </c>
      <c r="C17" s="8" t="s">
        <v>46</v>
      </c>
      <c r="D17" s="8" t="s">
        <v>50</v>
      </c>
    </row>
    <row r="18" spans="1:4" ht="29" x14ac:dyDescent="0.35">
      <c r="A18" s="7" t="s">
        <v>51</v>
      </c>
      <c r="B18" s="6" t="s">
        <v>52</v>
      </c>
      <c r="C18" s="8" t="s">
        <v>46</v>
      </c>
      <c r="D18" s="8" t="s">
        <v>53</v>
      </c>
    </row>
    <row r="19" spans="1:4" ht="29" x14ac:dyDescent="0.35">
      <c r="A19" s="7" t="s">
        <v>54</v>
      </c>
      <c r="B19" s="6" t="s">
        <v>55</v>
      </c>
      <c r="C19" s="8" t="s">
        <v>46</v>
      </c>
      <c r="D19" s="8" t="s">
        <v>56</v>
      </c>
    </row>
    <row r="20" spans="1:4" x14ac:dyDescent="0.35">
      <c r="A20" s="5"/>
      <c r="B20" s="5"/>
      <c r="C20" s="5"/>
      <c r="D20" s="5"/>
    </row>
    <row r="21" spans="1:4" x14ac:dyDescent="0.35">
      <c r="A21" s="5"/>
      <c r="B21" s="5"/>
      <c r="C21" s="5"/>
      <c r="D21" s="5"/>
    </row>
    <row r="22" spans="1:4" x14ac:dyDescent="0.35">
      <c r="A22" s="5"/>
      <c r="B22" s="12" t="s">
        <v>57</v>
      </c>
      <c r="C22" s="5"/>
      <c r="D22" s="5"/>
    </row>
    <row r="23" spans="1:4" ht="87" x14ac:dyDescent="0.35">
      <c r="A23" s="5"/>
      <c r="B23" s="11" t="s">
        <v>58</v>
      </c>
      <c r="C23" s="5"/>
      <c r="D23" s="5"/>
    </row>
    <row r="24" spans="1:4" ht="29" x14ac:dyDescent="0.35">
      <c r="A24" s="5"/>
      <c r="B24" s="11" t="s">
        <v>59</v>
      </c>
      <c r="C24" s="5"/>
      <c r="D24" s="5"/>
    </row>
    <row r="25" spans="1:4" ht="29" x14ac:dyDescent="0.35">
      <c r="A25" s="5"/>
      <c r="B25" s="11" t="s">
        <v>60</v>
      </c>
      <c r="C25" s="5"/>
      <c r="D25" s="5"/>
    </row>
    <row r="26" spans="1:4" ht="145" x14ac:dyDescent="0.35">
      <c r="A26" s="5"/>
      <c r="B26" s="11" t="s">
        <v>61</v>
      </c>
      <c r="C26" s="5"/>
      <c r="D26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A377-4926-4577-872A-9C282D985629}">
  <dimension ref="A1:O512"/>
  <sheetViews>
    <sheetView tabSelected="1" zoomScale="85" zoomScaleNormal="85" workbookViewId="0">
      <selection activeCell="E16" sqref="E16"/>
    </sheetView>
  </sheetViews>
  <sheetFormatPr defaultColWidth="14.54296875" defaultRowHeight="14.5" x14ac:dyDescent="0.35"/>
  <cols>
    <col min="1" max="1" width="14" customWidth="1"/>
    <col min="2" max="2" width="31.453125" customWidth="1"/>
    <col min="3" max="3" width="18.1796875" customWidth="1"/>
    <col min="4" max="4" width="9" customWidth="1"/>
    <col min="5" max="5" width="23.7265625" bestFit="1" customWidth="1"/>
    <col min="6" max="6" width="16.90625" customWidth="1"/>
    <col min="7" max="7" width="16.26953125" bestFit="1" customWidth="1"/>
    <col min="8" max="8" width="18.90625" customWidth="1"/>
    <col min="9" max="9" width="16.7265625" customWidth="1"/>
    <col min="10" max="10" width="27.36328125" customWidth="1"/>
    <col min="11" max="11" width="27.54296875" style="22" customWidth="1"/>
    <col min="12" max="12" width="23.7265625" customWidth="1"/>
    <col min="13" max="13" width="28.54296875" bestFit="1" customWidth="1"/>
    <col min="14" max="14" width="26.7265625" bestFit="1" customWidth="1"/>
    <col min="15" max="15" width="23.7265625" customWidth="1"/>
  </cols>
  <sheetData>
    <row r="1" spans="1:15" x14ac:dyDescent="0.35">
      <c r="A1" s="10" t="s">
        <v>62</v>
      </c>
      <c r="B1" s="16">
        <v>45390</v>
      </c>
      <c r="C1" s="33" t="s">
        <v>63</v>
      </c>
      <c r="D1" s="33"/>
      <c r="E1" s="33"/>
      <c r="F1" s="33"/>
    </row>
    <row r="2" spans="1:15" x14ac:dyDescent="0.35">
      <c r="B2" s="1"/>
      <c r="C2" s="33" t="s">
        <v>64</v>
      </c>
      <c r="D2" s="33"/>
      <c r="E2" s="33"/>
      <c r="F2" s="33"/>
      <c r="G2" s="33"/>
    </row>
    <row r="3" spans="1:15" s="14" customFormat="1" x14ac:dyDescent="0.35">
      <c r="A3" s="24" t="s">
        <v>6</v>
      </c>
      <c r="B3" s="24" t="s">
        <v>9</v>
      </c>
      <c r="C3" s="24" t="s">
        <v>13</v>
      </c>
      <c r="D3" s="24" t="s">
        <v>16</v>
      </c>
      <c r="E3" s="24" t="s">
        <v>20</v>
      </c>
      <c r="F3" s="24" t="s">
        <v>24</v>
      </c>
      <c r="G3" s="24" t="s">
        <v>27</v>
      </c>
      <c r="H3" s="24" t="s">
        <v>30</v>
      </c>
      <c r="I3" s="24" t="s">
        <v>33</v>
      </c>
      <c r="J3" s="24" t="s">
        <v>37</v>
      </c>
      <c r="K3" s="24" t="s">
        <v>41</v>
      </c>
      <c r="L3" s="24" t="s">
        <v>44</v>
      </c>
      <c r="M3" s="24" t="s">
        <v>48</v>
      </c>
      <c r="N3" s="24" t="s">
        <v>51</v>
      </c>
      <c r="O3" s="24" t="s">
        <v>54</v>
      </c>
    </row>
    <row r="4" spans="1:15" s="14" customFormat="1" x14ac:dyDescent="0.35">
      <c r="A4" s="14">
        <f>Metadados!$D$5</f>
        <v>1273282</v>
      </c>
      <c r="B4" s="14" t="str">
        <f>Metadados!$D$6</f>
        <v>ADMINISTRADORA DE BENS E INFRAESTRUTURA LDTA</v>
      </c>
      <c r="C4" s="14" t="str">
        <f>Metadados!$D$7</f>
        <v>SANTARÉM</v>
      </c>
      <c r="D4" s="14" t="str">
        <f>Metadados!$D$8</f>
        <v>PA</v>
      </c>
      <c r="E4" s="14" t="str">
        <f>Metadados!$D$9</f>
        <v>BRPA237</v>
      </c>
      <c r="F4" s="14" t="str">
        <f>Metadados!$D$10</f>
        <v>STM</v>
      </c>
      <c r="G4" s="14" t="s">
        <v>29</v>
      </c>
      <c r="H4" s="14" t="str">
        <f>Metadados!$D$12</f>
        <v>BERÇO BB BE</v>
      </c>
      <c r="I4" s="14" t="s">
        <v>36</v>
      </c>
      <c r="J4" s="21">
        <v>10167528</v>
      </c>
      <c r="K4" s="14" t="s">
        <v>65</v>
      </c>
      <c r="L4" s="25">
        <v>44807.022222222222</v>
      </c>
      <c r="M4" s="25">
        <v>44807.034722222219</v>
      </c>
      <c r="N4" s="25">
        <v>44808.166666666664</v>
      </c>
      <c r="O4" s="25">
        <v>44807.208333333336</v>
      </c>
    </row>
    <row r="5" spans="1:15" s="14" customFormat="1" x14ac:dyDescent="0.35">
      <c r="A5" s="14">
        <f>Metadados!$D$5</f>
        <v>1273282</v>
      </c>
      <c r="B5" s="14" t="str">
        <f>Metadados!$D$6</f>
        <v>ADMINISTRADORA DE BENS E INFRAESTRUTURA LDTA</v>
      </c>
      <c r="C5" s="14" t="str">
        <f>Metadados!$D$7</f>
        <v>SANTARÉM</v>
      </c>
      <c r="D5" s="14" t="str">
        <f>Metadados!$D$8</f>
        <v>PA</v>
      </c>
      <c r="E5" s="14" t="str">
        <f>Metadados!$D$9</f>
        <v>BRPA237</v>
      </c>
      <c r="F5" s="14" t="str">
        <f>Metadados!$D$10</f>
        <v>STM</v>
      </c>
      <c r="G5" s="14" t="s">
        <v>29</v>
      </c>
      <c r="H5" s="14" t="str">
        <f>Metadados!$D$12</f>
        <v>BERÇO BB BE</v>
      </c>
      <c r="I5" s="14" t="s">
        <v>36</v>
      </c>
      <c r="J5" s="21">
        <v>11445815</v>
      </c>
      <c r="K5" s="15" t="s">
        <v>66</v>
      </c>
      <c r="L5" s="25">
        <v>44805.772222222222</v>
      </c>
      <c r="M5" s="25">
        <v>44805.791666666664</v>
      </c>
      <c r="N5" s="25">
        <v>44805.8125</v>
      </c>
      <c r="O5" s="25">
        <v>44805.875</v>
      </c>
    </row>
    <row r="6" spans="1:15" s="14" customFormat="1" ht="19" customHeight="1" x14ac:dyDescent="0.35">
      <c r="A6" s="14">
        <f>Metadados!$D$5</f>
        <v>1273282</v>
      </c>
      <c r="B6" s="14" t="str">
        <f>Metadados!$D$6</f>
        <v>ADMINISTRADORA DE BENS E INFRAESTRUTURA LDTA</v>
      </c>
      <c r="C6" s="14" t="str">
        <f>Metadados!$D$7</f>
        <v>SANTARÉM</v>
      </c>
      <c r="D6" s="14" t="str">
        <f>Metadados!$D$8</f>
        <v>PA</v>
      </c>
      <c r="E6" s="14" t="str">
        <f>Metadados!$D$9</f>
        <v>BRPA237</v>
      </c>
      <c r="F6" s="14" t="str">
        <f>Metadados!$D$10</f>
        <v>STM</v>
      </c>
      <c r="G6" s="14" t="s">
        <v>29</v>
      </c>
      <c r="H6" s="14" t="str">
        <f>Metadados!$D$12</f>
        <v>BERÇO BB BE</v>
      </c>
      <c r="I6" s="14" t="s">
        <v>36</v>
      </c>
      <c r="J6" s="21">
        <v>11440783</v>
      </c>
      <c r="K6" s="15" t="s">
        <v>67</v>
      </c>
      <c r="L6" s="25">
        <v>44809.772222222222</v>
      </c>
      <c r="M6" s="25">
        <v>44809.8125</v>
      </c>
      <c r="N6" s="25">
        <v>44809.833333333336</v>
      </c>
      <c r="O6" s="25">
        <v>44810.041666666664</v>
      </c>
    </row>
    <row r="7" spans="1:15" s="14" customFormat="1" x14ac:dyDescent="0.35">
      <c r="A7" s="14">
        <f>Metadados!$D$5</f>
        <v>1273282</v>
      </c>
      <c r="B7" s="14" t="str">
        <f>Metadados!$D$6</f>
        <v>ADMINISTRADORA DE BENS E INFRAESTRUTURA LDTA</v>
      </c>
      <c r="C7" s="14" t="str">
        <f>Metadados!$D$7</f>
        <v>SANTARÉM</v>
      </c>
      <c r="D7" s="14" t="str">
        <f>Metadados!$D$8</f>
        <v>PA</v>
      </c>
      <c r="E7" s="14" t="str">
        <f>Metadados!$D$9</f>
        <v>BRPA237</v>
      </c>
      <c r="F7" s="14" t="str">
        <f>Metadados!$D$10</f>
        <v>STM</v>
      </c>
      <c r="G7" s="14" t="s">
        <v>29</v>
      </c>
      <c r="H7" s="14" t="str">
        <f>Metadados!$D$12</f>
        <v>BERÇO BB BE</v>
      </c>
      <c r="I7" s="14" t="s">
        <v>36</v>
      </c>
      <c r="J7" s="21">
        <v>10167846</v>
      </c>
      <c r="K7" s="15" t="s">
        <v>68</v>
      </c>
      <c r="L7" s="25">
        <v>44811</v>
      </c>
      <c r="M7" s="25">
        <v>44811.010416666664</v>
      </c>
      <c r="N7" s="25">
        <v>44811.208333333336</v>
      </c>
      <c r="O7" s="25">
        <v>44811.25</v>
      </c>
    </row>
    <row r="8" spans="1:15" s="14" customFormat="1" x14ac:dyDescent="0.35">
      <c r="A8" s="14">
        <f>Metadados!$D$5</f>
        <v>1273282</v>
      </c>
      <c r="B8" s="14" t="str">
        <f>Metadados!$D$6</f>
        <v>ADMINISTRADORA DE BENS E INFRAESTRUTURA LDTA</v>
      </c>
      <c r="C8" s="14" t="str">
        <f>Metadados!$D$7</f>
        <v>SANTARÉM</v>
      </c>
      <c r="D8" s="14" t="str">
        <f>Metadados!$D$8</f>
        <v>PA</v>
      </c>
      <c r="E8" s="14" t="str">
        <f>Metadados!$D$9</f>
        <v>BRPA237</v>
      </c>
      <c r="F8" s="14" t="str">
        <f>Metadados!$D$10</f>
        <v>STM</v>
      </c>
      <c r="G8" s="14" t="s">
        <v>29</v>
      </c>
      <c r="H8" s="14" t="str">
        <f>Metadados!$D$12</f>
        <v>BERÇO BB BE</v>
      </c>
      <c r="I8" s="14" t="s">
        <v>36</v>
      </c>
      <c r="J8" s="21">
        <v>10163531</v>
      </c>
      <c r="K8" s="15" t="s">
        <v>69</v>
      </c>
      <c r="L8" s="25">
        <v>44812</v>
      </c>
      <c r="M8" s="25">
        <v>44812.041666666664</v>
      </c>
      <c r="N8" s="25">
        <v>44812.0625</v>
      </c>
      <c r="O8" s="25">
        <v>44812.125</v>
      </c>
    </row>
    <row r="9" spans="1:15" s="14" customFormat="1" x14ac:dyDescent="0.35">
      <c r="A9" s="14">
        <f>Metadados!$D$5</f>
        <v>1273282</v>
      </c>
      <c r="B9" s="14" t="str">
        <f>Metadados!$D$6</f>
        <v>ADMINISTRADORA DE BENS E INFRAESTRUTURA LDTA</v>
      </c>
      <c r="C9" s="14" t="str">
        <f>Metadados!$D$7</f>
        <v>SANTARÉM</v>
      </c>
      <c r="D9" s="14" t="str">
        <f>Metadados!$D$8</f>
        <v>PA</v>
      </c>
      <c r="E9" s="14" t="str">
        <f>Metadados!$D$9</f>
        <v>BRPA237</v>
      </c>
      <c r="F9" s="14" t="str">
        <f>Metadados!$D$10</f>
        <v>STM</v>
      </c>
      <c r="G9" s="14" t="s">
        <v>29</v>
      </c>
      <c r="H9" s="14" t="str">
        <f>Metadados!$D$12</f>
        <v>BERÇO BB BE</v>
      </c>
      <c r="I9" s="14" t="s">
        <v>36</v>
      </c>
      <c r="J9" s="21">
        <v>11441551</v>
      </c>
      <c r="K9" s="15" t="s">
        <v>70</v>
      </c>
      <c r="L9" s="25">
        <v>44813.75</v>
      </c>
      <c r="M9" s="25">
        <v>44813.756944444445</v>
      </c>
      <c r="N9" s="25">
        <v>44813.958333333336</v>
      </c>
      <c r="O9" s="25">
        <v>44813.979166666664</v>
      </c>
    </row>
    <row r="10" spans="1:15" s="14" customFormat="1" x14ac:dyDescent="0.35">
      <c r="A10" s="14">
        <f>Metadados!$D$5</f>
        <v>1273282</v>
      </c>
      <c r="B10" s="14" t="str">
        <f>Metadados!$D$6</f>
        <v>ADMINISTRADORA DE BENS E INFRAESTRUTURA LDTA</v>
      </c>
      <c r="C10" s="14" t="str">
        <f>Metadados!$D$7</f>
        <v>SANTARÉM</v>
      </c>
      <c r="D10" s="14" t="str">
        <f>Metadados!$D$8</f>
        <v>PA</v>
      </c>
      <c r="E10" s="14" t="str">
        <f>Metadados!$D$9</f>
        <v>BRPA237</v>
      </c>
      <c r="F10" s="14" t="str">
        <f>Metadados!$D$10</f>
        <v>STM</v>
      </c>
      <c r="G10" s="14" t="s">
        <v>29</v>
      </c>
      <c r="H10" s="14" t="str">
        <f>Metadados!$D$12</f>
        <v>BERÇO BB BE</v>
      </c>
      <c r="I10" s="14" t="s">
        <v>36</v>
      </c>
      <c r="J10" s="21">
        <v>11441429</v>
      </c>
      <c r="K10" s="15" t="s">
        <v>71</v>
      </c>
      <c r="L10" s="25">
        <v>44820.791666666664</v>
      </c>
      <c r="M10" s="25">
        <v>44820.805555555555</v>
      </c>
      <c r="N10" s="25">
        <v>44821.125</v>
      </c>
      <c r="O10" s="25">
        <v>44821.208333333336</v>
      </c>
    </row>
    <row r="11" spans="1:15" s="14" customFormat="1" x14ac:dyDescent="0.35">
      <c r="A11" s="14">
        <f>Metadados!$D$5</f>
        <v>1273282</v>
      </c>
      <c r="B11" s="14" t="str">
        <f>Metadados!$D$6</f>
        <v>ADMINISTRADORA DE BENS E INFRAESTRUTURA LDTA</v>
      </c>
      <c r="C11" s="14" t="str">
        <f>Metadados!$D$7</f>
        <v>SANTARÉM</v>
      </c>
      <c r="D11" s="14" t="str">
        <f>Metadados!$D$8</f>
        <v>PA</v>
      </c>
      <c r="E11" s="14" t="str">
        <f>Metadados!$D$9</f>
        <v>BRPA237</v>
      </c>
      <c r="F11" s="14" t="str">
        <f>Metadados!$D$10</f>
        <v>STM</v>
      </c>
      <c r="G11" s="14" t="s">
        <v>29</v>
      </c>
      <c r="H11" s="14" t="str">
        <f>Metadados!$D$12</f>
        <v>BERÇO BB BE</v>
      </c>
      <c r="I11" s="14" t="s">
        <v>36</v>
      </c>
      <c r="J11" s="21">
        <v>11444738</v>
      </c>
      <c r="K11" s="15" t="s">
        <v>72</v>
      </c>
      <c r="L11" s="25">
        <v>44827.833333333336</v>
      </c>
      <c r="M11" s="25">
        <v>44827.84375</v>
      </c>
      <c r="N11" s="25">
        <v>44828.095138888886</v>
      </c>
      <c r="O11" s="25">
        <v>44828.118055555555</v>
      </c>
    </row>
    <row r="12" spans="1:15" s="14" customFormat="1" ht="21.65" customHeight="1" x14ac:dyDescent="0.35">
      <c r="A12" s="14">
        <f>Metadados!$D$5</f>
        <v>1273282</v>
      </c>
      <c r="B12" s="14" t="str">
        <f>Metadados!$D$6</f>
        <v>ADMINISTRADORA DE BENS E INFRAESTRUTURA LDTA</v>
      </c>
      <c r="C12" s="14" t="str">
        <f>Metadados!$D$7</f>
        <v>SANTARÉM</v>
      </c>
      <c r="D12" s="14" t="str">
        <f>Metadados!$D$8</f>
        <v>PA</v>
      </c>
      <c r="E12" s="14" t="str">
        <f>Metadados!$D$9</f>
        <v>BRPA237</v>
      </c>
      <c r="F12" s="14" t="str">
        <f>Metadados!$D$10</f>
        <v>STM</v>
      </c>
      <c r="G12" s="14" t="s">
        <v>29</v>
      </c>
      <c r="H12" s="14" t="str">
        <f>Metadados!$D$12</f>
        <v>BERÇO BB BE</v>
      </c>
      <c r="I12" s="14" t="s">
        <v>36</v>
      </c>
      <c r="J12" s="21">
        <v>11440783</v>
      </c>
      <c r="K12" s="15" t="s">
        <v>67</v>
      </c>
      <c r="L12" s="25">
        <v>44830.034722222219</v>
      </c>
      <c r="M12" s="25">
        <v>44830.043055555558</v>
      </c>
      <c r="N12" s="25">
        <v>44830.25</v>
      </c>
      <c r="O12" s="25">
        <v>44830.270833333336</v>
      </c>
    </row>
    <row r="13" spans="1:15" s="14" customFormat="1" x14ac:dyDescent="0.35">
      <c r="A13" s="14">
        <f>Metadados!$D$5</f>
        <v>1273282</v>
      </c>
      <c r="B13" s="14" t="str">
        <f>Metadados!$D$6</f>
        <v>ADMINISTRADORA DE BENS E INFRAESTRUTURA LDTA</v>
      </c>
      <c r="C13" s="14" t="str">
        <f>Metadados!$D$7</f>
        <v>SANTARÉM</v>
      </c>
      <c r="D13" s="14" t="str">
        <f>Metadados!$D$8</f>
        <v>PA</v>
      </c>
      <c r="E13" s="14" t="str">
        <f>Metadados!$D$9</f>
        <v>BRPA237</v>
      </c>
      <c r="F13" s="14" t="str">
        <f>Metadados!$D$10</f>
        <v>STM</v>
      </c>
      <c r="G13" s="14" t="s">
        <v>29</v>
      </c>
      <c r="H13" s="14" t="str">
        <f>Metadados!$D$12</f>
        <v>BERÇO BB BE</v>
      </c>
      <c r="I13" s="14" t="s">
        <v>36</v>
      </c>
      <c r="J13" s="21">
        <v>10145168</v>
      </c>
      <c r="K13" s="15" t="s">
        <v>73</v>
      </c>
      <c r="L13" s="25">
        <v>44832.708333333336</v>
      </c>
      <c r="M13" s="25">
        <v>44832.722222222219</v>
      </c>
      <c r="N13" s="25">
        <v>44832.958333333336</v>
      </c>
      <c r="O13" s="25">
        <v>44832.990972222222</v>
      </c>
    </row>
    <row r="14" spans="1:15" s="14" customFormat="1" x14ac:dyDescent="0.35">
      <c r="A14" s="14">
        <f>Metadados!$D$5</f>
        <v>1273282</v>
      </c>
      <c r="B14" s="14" t="str">
        <f>Metadados!$D$6</f>
        <v>ADMINISTRADORA DE BENS E INFRAESTRUTURA LDTA</v>
      </c>
      <c r="C14" s="14" t="str">
        <f>Metadados!$D$7</f>
        <v>SANTARÉM</v>
      </c>
      <c r="D14" s="14" t="str">
        <f>Metadados!$D$8</f>
        <v>PA</v>
      </c>
      <c r="E14" s="14" t="str">
        <f>Metadados!$D$9</f>
        <v>BRPA237</v>
      </c>
      <c r="F14" s="14" t="str">
        <f>Metadados!$D$10</f>
        <v>STM</v>
      </c>
      <c r="G14" s="14" t="s">
        <v>29</v>
      </c>
      <c r="H14" s="14" t="str">
        <f>Metadados!$D$12</f>
        <v>BERÇO BB BE</v>
      </c>
      <c r="I14" s="14" t="s">
        <v>36</v>
      </c>
      <c r="J14" s="21">
        <v>11441429</v>
      </c>
      <c r="K14" s="15" t="s">
        <v>74</v>
      </c>
      <c r="L14" s="25">
        <v>44834.006944444445</v>
      </c>
      <c r="M14" s="25">
        <v>44834.020833333336</v>
      </c>
      <c r="N14" s="25">
        <v>44834.045138888891</v>
      </c>
      <c r="O14" s="25">
        <v>44834.3125</v>
      </c>
    </row>
    <row r="15" spans="1:15" s="14" customFormat="1" x14ac:dyDescent="0.35">
      <c r="A15" s="14">
        <f>Metadados!$D$5</f>
        <v>1273282</v>
      </c>
      <c r="B15" s="14" t="str">
        <f>Metadados!$D$6</f>
        <v>ADMINISTRADORA DE BENS E INFRAESTRUTURA LDTA</v>
      </c>
      <c r="C15" s="14" t="str">
        <f>Metadados!$D$7</f>
        <v>SANTARÉM</v>
      </c>
      <c r="D15" s="14" t="str">
        <f>Metadados!$D$8</f>
        <v>PA</v>
      </c>
      <c r="E15" s="14" t="str">
        <f>Metadados!$D$9</f>
        <v>BRPA237</v>
      </c>
      <c r="F15" s="14" t="str">
        <f>Metadados!$D$10</f>
        <v>STM</v>
      </c>
      <c r="G15" s="14" t="s">
        <v>29</v>
      </c>
      <c r="H15" s="14" t="str">
        <f>Metadados!$D$12</f>
        <v>BERÇO BB BE</v>
      </c>
      <c r="I15" s="14" t="s">
        <v>36</v>
      </c>
      <c r="J15" s="21">
        <v>11476095</v>
      </c>
      <c r="K15" s="15" t="s">
        <v>75</v>
      </c>
      <c r="L15" s="25">
        <v>44834.75</v>
      </c>
      <c r="M15" s="25">
        <v>44834.754861111112</v>
      </c>
      <c r="N15" s="25">
        <v>44834.951388888891</v>
      </c>
      <c r="O15" s="25">
        <v>44834.958333333336</v>
      </c>
    </row>
    <row r="16" spans="1:15" s="14" customFormat="1" ht="22" customHeight="1" x14ac:dyDescent="0.35">
      <c r="A16" s="14">
        <f>Metadados!$D$5</f>
        <v>1273282</v>
      </c>
      <c r="B16" s="14" t="str">
        <f>Metadados!$D$6</f>
        <v>ADMINISTRADORA DE BENS E INFRAESTRUTURA LDTA</v>
      </c>
      <c r="C16" s="14" t="str">
        <f>Metadados!$D$7</f>
        <v>SANTARÉM</v>
      </c>
      <c r="D16" s="14" t="str">
        <f>Metadados!$D$8</f>
        <v>PA</v>
      </c>
      <c r="E16" s="14" t="str">
        <f>Metadados!$D$9</f>
        <v>BRPA237</v>
      </c>
      <c r="F16" s="14" t="str">
        <f>Metadados!$D$10</f>
        <v>STM</v>
      </c>
      <c r="G16" s="14" t="s">
        <v>29</v>
      </c>
      <c r="H16" s="14" t="str">
        <f>Metadados!$D$12</f>
        <v>BERÇO BB BE</v>
      </c>
      <c r="I16" s="14" t="s">
        <v>36</v>
      </c>
      <c r="J16" s="21">
        <v>11440783</v>
      </c>
      <c r="K16" s="15" t="s">
        <v>67</v>
      </c>
      <c r="L16" s="26">
        <v>44835</v>
      </c>
      <c r="M16" s="26">
        <v>44835.020833333336</v>
      </c>
      <c r="N16" s="26">
        <v>44835.300694444442</v>
      </c>
      <c r="O16" s="26">
        <v>44835.324305555558</v>
      </c>
    </row>
    <row r="17" spans="1:15" s="14" customFormat="1" x14ac:dyDescent="0.35">
      <c r="A17" s="14">
        <f>Metadados!$D$5</f>
        <v>1273282</v>
      </c>
      <c r="B17" s="14" t="str">
        <f>Metadados!$D$6</f>
        <v>ADMINISTRADORA DE BENS E INFRAESTRUTURA LDTA</v>
      </c>
      <c r="C17" s="14" t="str">
        <f>Metadados!$D$7</f>
        <v>SANTARÉM</v>
      </c>
      <c r="D17" s="14" t="str">
        <f>Metadados!$D$8</f>
        <v>PA</v>
      </c>
      <c r="E17" s="14" t="str">
        <f>Metadados!$D$9</f>
        <v>BRPA237</v>
      </c>
      <c r="F17" s="14" t="str">
        <f>Metadados!$D$10</f>
        <v>STM</v>
      </c>
      <c r="G17" s="14" t="s">
        <v>29</v>
      </c>
      <c r="H17" s="14" t="str">
        <f>Metadados!$D$12</f>
        <v>BERÇO BB BE</v>
      </c>
      <c r="I17" s="14" t="s">
        <v>36</v>
      </c>
      <c r="J17" s="21">
        <v>11461853</v>
      </c>
      <c r="K17" s="15" t="s">
        <v>76</v>
      </c>
      <c r="L17" s="26">
        <v>44844.75</v>
      </c>
      <c r="M17" s="26">
        <v>44844.767361111109</v>
      </c>
      <c r="N17" s="26">
        <v>44844.90902777778</v>
      </c>
      <c r="O17" s="26">
        <v>44844.923611111109</v>
      </c>
    </row>
    <row r="18" spans="1:15" s="14" customFormat="1" x14ac:dyDescent="0.35">
      <c r="A18" s="14">
        <f>Metadados!$D$5</f>
        <v>1273282</v>
      </c>
      <c r="B18" s="14" t="str">
        <f>Metadados!$D$6</f>
        <v>ADMINISTRADORA DE BENS E INFRAESTRUTURA LDTA</v>
      </c>
      <c r="C18" s="14" t="str">
        <f>Metadados!$D$7</f>
        <v>SANTARÉM</v>
      </c>
      <c r="D18" s="14" t="str">
        <f>Metadados!$D$8</f>
        <v>PA</v>
      </c>
      <c r="E18" s="14" t="str">
        <f>Metadados!$D$9</f>
        <v>BRPA237</v>
      </c>
      <c r="F18" s="14" t="str">
        <f>Metadados!$D$10</f>
        <v>STM</v>
      </c>
      <c r="G18" s="14" t="s">
        <v>29</v>
      </c>
      <c r="H18" s="14" t="str">
        <f>Metadados!$D$12</f>
        <v>BERÇO BB BE</v>
      </c>
      <c r="I18" s="14" t="s">
        <v>36</v>
      </c>
      <c r="J18" s="21">
        <v>11476117</v>
      </c>
      <c r="K18" s="15" t="s">
        <v>77</v>
      </c>
      <c r="L18" s="26">
        <v>44851.055555555555</v>
      </c>
      <c r="M18" s="26">
        <v>44851.069444444445</v>
      </c>
      <c r="N18" s="26">
        <v>44851.274305555555</v>
      </c>
      <c r="O18" s="26">
        <v>44851.291666666664</v>
      </c>
    </row>
    <row r="19" spans="1:15" s="14" customFormat="1" x14ac:dyDescent="0.35">
      <c r="A19" s="14">
        <f>Metadados!$D$5</f>
        <v>1273282</v>
      </c>
      <c r="B19" s="14" t="str">
        <f>Metadados!$D$6</f>
        <v>ADMINISTRADORA DE BENS E INFRAESTRUTURA LDTA</v>
      </c>
      <c r="C19" s="14" t="str">
        <f>Metadados!$D$7</f>
        <v>SANTARÉM</v>
      </c>
      <c r="D19" s="14" t="str">
        <f>Metadados!$D$8</f>
        <v>PA</v>
      </c>
      <c r="E19" s="14" t="str">
        <f>Metadados!$D$9</f>
        <v>BRPA237</v>
      </c>
      <c r="F19" s="14" t="str">
        <f>Metadados!$D$10</f>
        <v>STM</v>
      </c>
      <c r="G19" s="14" t="s">
        <v>29</v>
      </c>
      <c r="H19" s="14" t="str">
        <f>Metadados!$D$12</f>
        <v>BERÇO BB BE</v>
      </c>
      <c r="I19" s="14" t="s">
        <v>36</v>
      </c>
      <c r="J19" s="21">
        <v>10213897</v>
      </c>
      <c r="K19" s="15" t="s">
        <v>78</v>
      </c>
      <c r="L19" s="26">
        <v>44853.730555555558</v>
      </c>
      <c r="M19" s="26">
        <v>44853.743055555555</v>
      </c>
      <c r="N19" s="26">
        <v>44853.965277777781</v>
      </c>
      <c r="O19" s="26">
        <v>44853.980555555558</v>
      </c>
    </row>
    <row r="20" spans="1:15" s="14" customFormat="1" x14ac:dyDescent="0.35">
      <c r="A20" s="14">
        <f>Metadados!$D$5</f>
        <v>1273282</v>
      </c>
      <c r="B20" s="14" t="str">
        <f>Metadados!$D$6</f>
        <v>ADMINISTRADORA DE BENS E INFRAESTRUTURA LDTA</v>
      </c>
      <c r="C20" s="14" t="str">
        <f>Metadados!$D$7</f>
        <v>SANTARÉM</v>
      </c>
      <c r="D20" s="14" t="str">
        <f>Metadados!$D$8</f>
        <v>PA</v>
      </c>
      <c r="E20" s="14" t="str">
        <f>Metadados!$D$9</f>
        <v>BRPA237</v>
      </c>
      <c r="F20" s="14" t="str">
        <f>Metadados!$D$10</f>
        <v>STM</v>
      </c>
      <c r="G20" s="14" t="s">
        <v>29</v>
      </c>
      <c r="H20" s="14" t="str">
        <f>Metadados!$D$12</f>
        <v>BERÇO BB BE</v>
      </c>
      <c r="I20" s="14" t="s">
        <v>36</v>
      </c>
      <c r="J20" s="21">
        <v>11441429</v>
      </c>
      <c r="K20" s="15" t="s">
        <v>74</v>
      </c>
      <c r="L20" s="26">
        <v>44854.875</v>
      </c>
      <c r="M20" s="26">
        <v>44854.885416666664</v>
      </c>
      <c r="N20" s="26">
        <v>44855.013888888891</v>
      </c>
      <c r="O20" s="26">
        <v>44855.041666666664</v>
      </c>
    </row>
    <row r="21" spans="1:15" s="14" customFormat="1" x14ac:dyDescent="0.35">
      <c r="A21" s="14">
        <f>Metadados!$D$5</f>
        <v>1273282</v>
      </c>
      <c r="B21" s="14" t="str">
        <f>Metadados!$D$6</f>
        <v>ADMINISTRADORA DE BENS E INFRAESTRUTURA LDTA</v>
      </c>
      <c r="C21" s="14" t="str">
        <f>Metadados!$D$7</f>
        <v>SANTARÉM</v>
      </c>
      <c r="D21" s="14" t="str">
        <f>Metadados!$D$8</f>
        <v>PA</v>
      </c>
      <c r="E21" s="14" t="str">
        <f>Metadados!$D$9</f>
        <v>BRPA237</v>
      </c>
      <c r="F21" s="14" t="str">
        <f>Metadados!$D$10</f>
        <v>STM</v>
      </c>
      <c r="G21" s="14" t="s">
        <v>29</v>
      </c>
      <c r="H21" s="14" t="str">
        <f>Metadados!$D$12</f>
        <v>BERÇO BB BE</v>
      </c>
      <c r="I21" s="14" t="s">
        <v>36</v>
      </c>
      <c r="J21" s="21">
        <v>2111016868</v>
      </c>
      <c r="K21" s="15" t="s">
        <v>79</v>
      </c>
      <c r="L21" s="26">
        <v>44859.027777777781</v>
      </c>
      <c r="M21" s="26">
        <v>44859.038194444445</v>
      </c>
      <c r="N21" s="26">
        <v>44859.193055555559</v>
      </c>
      <c r="O21" s="26">
        <v>44859.204861111109</v>
      </c>
    </row>
    <row r="22" spans="1:15" s="14" customFormat="1" x14ac:dyDescent="0.35">
      <c r="A22" s="14">
        <f>Metadados!$D$5</f>
        <v>1273282</v>
      </c>
      <c r="B22" s="14" t="str">
        <f>Metadados!$D$6</f>
        <v>ADMINISTRADORA DE BENS E INFRAESTRUTURA LDTA</v>
      </c>
      <c r="C22" s="14" t="str">
        <f>Metadados!$D$7</f>
        <v>SANTARÉM</v>
      </c>
      <c r="D22" s="14" t="str">
        <f>Metadados!$D$8</f>
        <v>PA</v>
      </c>
      <c r="E22" s="14" t="str">
        <f>Metadados!$D$9</f>
        <v>BRPA237</v>
      </c>
      <c r="F22" s="14" t="str">
        <f>Metadados!$D$10</f>
        <v>STM</v>
      </c>
      <c r="G22" s="14" t="s">
        <v>29</v>
      </c>
      <c r="H22" s="14" t="str">
        <f>Metadados!$D$12</f>
        <v>BERÇO BB BE</v>
      </c>
      <c r="I22" s="14" t="s">
        <v>36</v>
      </c>
      <c r="J22" s="21">
        <v>10167528</v>
      </c>
      <c r="K22" s="15" t="s">
        <v>80</v>
      </c>
      <c r="L22" s="26">
        <v>44861.779861111114</v>
      </c>
      <c r="M22" s="26">
        <v>44861.798611111109</v>
      </c>
      <c r="N22" s="26">
        <v>44861.934027777781</v>
      </c>
      <c r="O22" s="26">
        <v>44861.950694444444</v>
      </c>
    </row>
    <row r="23" spans="1:15" s="14" customFormat="1" x14ac:dyDescent="0.35">
      <c r="A23" s="14">
        <f>Metadados!$D$5</f>
        <v>1273282</v>
      </c>
      <c r="B23" s="14" t="str">
        <f>Metadados!$D$6</f>
        <v>ADMINISTRADORA DE BENS E INFRAESTRUTURA LDTA</v>
      </c>
      <c r="C23" s="14" t="str">
        <f>Metadados!$D$7</f>
        <v>SANTARÉM</v>
      </c>
      <c r="D23" s="14" t="str">
        <f>Metadados!$D$8</f>
        <v>PA</v>
      </c>
      <c r="E23" s="14" t="str">
        <f>Metadados!$D$9</f>
        <v>BRPA237</v>
      </c>
      <c r="F23" s="14" t="str">
        <f>Metadados!$D$10</f>
        <v>STM</v>
      </c>
      <c r="G23" s="14" t="s">
        <v>29</v>
      </c>
      <c r="H23" s="14" t="str">
        <f>Metadados!$D$12</f>
        <v>BERÇO BB BE</v>
      </c>
      <c r="I23" s="14" t="s">
        <v>36</v>
      </c>
      <c r="J23" s="21">
        <v>10167846</v>
      </c>
      <c r="K23" s="15" t="s">
        <v>81</v>
      </c>
      <c r="L23" s="26">
        <v>44861.916666666664</v>
      </c>
      <c r="M23" s="26">
        <v>44861.944444444445</v>
      </c>
      <c r="N23" s="26">
        <v>44862.120833333334</v>
      </c>
      <c r="O23" s="26">
        <v>44862.143750000003</v>
      </c>
    </row>
    <row r="24" spans="1:15" s="14" customFormat="1" x14ac:dyDescent="0.35">
      <c r="A24" s="14">
        <f>Metadados!$D$5</f>
        <v>1273282</v>
      </c>
      <c r="B24" s="14" t="str">
        <f>Metadados!$D$6</f>
        <v>ADMINISTRADORA DE BENS E INFRAESTRUTURA LDTA</v>
      </c>
      <c r="C24" s="14" t="str">
        <f>Metadados!$D$7</f>
        <v>SANTARÉM</v>
      </c>
      <c r="D24" s="14" t="str">
        <f>Metadados!$D$8</f>
        <v>PA</v>
      </c>
      <c r="E24" s="14" t="str">
        <f>Metadados!$D$9</f>
        <v>BRPA237</v>
      </c>
      <c r="F24" s="14" t="str">
        <f>Metadados!$D$10</f>
        <v>STM</v>
      </c>
      <c r="G24" s="14" t="s">
        <v>29</v>
      </c>
      <c r="H24" s="14" t="str">
        <f>Metadados!$D$12</f>
        <v>BERÇO BB BE</v>
      </c>
      <c r="I24" s="14" t="s">
        <v>36</v>
      </c>
      <c r="J24" s="21">
        <v>10163531</v>
      </c>
      <c r="K24" s="15" t="s">
        <v>82</v>
      </c>
      <c r="L24" s="26">
        <v>44861.982638888891</v>
      </c>
      <c r="M24" s="26">
        <v>44861.993055555555</v>
      </c>
      <c r="N24" s="26">
        <v>44862.217361111114</v>
      </c>
      <c r="O24" s="26">
        <v>44862.236111111109</v>
      </c>
    </row>
    <row r="25" spans="1:15" s="14" customFormat="1" x14ac:dyDescent="0.35">
      <c r="A25" s="14">
        <f>Metadados!$D$5</f>
        <v>1273282</v>
      </c>
      <c r="B25" s="14" t="str">
        <f>Metadados!$D$6</f>
        <v>ADMINISTRADORA DE BENS E INFRAESTRUTURA LDTA</v>
      </c>
      <c r="C25" s="14" t="str">
        <f>Metadados!$D$7</f>
        <v>SANTARÉM</v>
      </c>
      <c r="D25" s="14" t="str">
        <f>Metadados!$D$8</f>
        <v>PA</v>
      </c>
      <c r="E25" s="14" t="str">
        <f>Metadados!$D$9</f>
        <v>BRPA237</v>
      </c>
      <c r="F25" s="14" t="str">
        <f>Metadados!$D$10</f>
        <v>STM</v>
      </c>
      <c r="G25" s="14" t="s">
        <v>29</v>
      </c>
      <c r="H25" s="14" t="str">
        <f>Metadados!$D$12</f>
        <v>BERÇO BB BE</v>
      </c>
      <c r="I25" s="14" t="s">
        <v>36</v>
      </c>
      <c r="J25" s="21">
        <v>11201819</v>
      </c>
      <c r="K25" s="15" t="s">
        <v>83</v>
      </c>
      <c r="L25" s="26">
        <v>44863.017361111109</v>
      </c>
      <c r="M25" s="26">
        <v>44863.027777777781</v>
      </c>
      <c r="N25" s="26">
        <v>44863.22152777778</v>
      </c>
      <c r="O25" s="26">
        <v>44863.234722222223</v>
      </c>
    </row>
    <row r="26" spans="1:15" s="14" customFormat="1" x14ac:dyDescent="0.35">
      <c r="A26" s="14">
        <f>Metadados!$D$5</f>
        <v>1273282</v>
      </c>
      <c r="B26" s="14" t="str">
        <f>Metadados!$D$6</f>
        <v>ADMINISTRADORA DE BENS E INFRAESTRUTURA LDTA</v>
      </c>
      <c r="C26" s="14" t="str">
        <f>Metadados!$D$7</f>
        <v>SANTARÉM</v>
      </c>
      <c r="D26" s="14" t="str">
        <f>Metadados!$D$8</f>
        <v>PA</v>
      </c>
      <c r="E26" s="14" t="str">
        <f>Metadados!$D$9</f>
        <v>BRPA237</v>
      </c>
      <c r="F26" s="14" t="str">
        <f>Metadados!$D$10</f>
        <v>STM</v>
      </c>
      <c r="G26" s="14" t="s">
        <v>29</v>
      </c>
      <c r="H26" s="14" t="str">
        <f>Metadados!$D$12</f>
        <v>BERÇO BB BE</v>
      </c>
      <c r="I26" s="14" t="s">
        <v>36</v>
      </c>
      <c r="J26" s="21">
        <v>11461853</v>
      </c>
      <c r="K26" s="15" t="s">
        <v>76</v>
      </c>
      <c r="L26" s="26">
        <v>44864.75</v>
      </c>
      <c r="M26" s="26">
        <v>44864.758333333331</v>
      </c>
      <c r="N26" s="26">
        <v>44864.970833333333</v>
      </c>
      <c r="O26" s="26">
        <v>44864.990972222222</v>
      </c>
    </row>
    <row r="27" spans="1:15" s="14" customFormat="1" x14ac:dyDescent="0.35">
      <c r="A27" s="14">
        <f>Metadados!$D$5</f>
        <v>1273282</v>
      </c>
      <c r="B27" s="14" t="str">
        <f>Metadados!$D$6</f>
        <v>ADMINISTRADORA DE BENS E INFRAESTRUTURA LDTA</v>
      </c>
      <c r="C27" s="14" t="str">
        <f>Metadados!$D$7</f>
        <v>SANTARÉM</v>
      </c>
      <c r="D27" s="14" t="str">
        <f>Metadados!$D$8</f>
        <v>PA</v>
      </c>
      <c r="E27" s="14" t="str">
        <f>Metadados!$D$9</f>
        <v>BRPA237</v>
      </c>
      <c r="F27" s="14" t="str">
        <f>Metadados!$D$10</f>
        <v>STM</v>
      </c>
      <c r="G27" s="14" t="s">
        <v>29</v>
      </c>
      <c r="H27" s="14" t="str">
        <f>Metadados!$D$12</f>
        <v>BERÇO BB BE</v>
      </c>
      <c r="I27" s="14" t="s">
        <v>36</v>
      </c>
      <c r="J27" s="21">
        <v>10159495</v>
      </c>
      <c r="K27" s="15" t="s">
        <v>84</v>
      </c>
      <c r="L27" s="26">
        <v>44868.773611111108</v>
      </c>
      <c r="M27" s="26">
        <v>44868.779861111114</v>
      </c>
      <c r="N27" s="26">
        <v>44868.906944444447</v>
      </c>
      <c r="O27" s="26">
        <v>44868.938888888886</v>
      </c>
    </row>
    <row r="28" spans="1:15" s="14" customFormat="1" x14ac:dyDescent="0.35">
      <c r="A28" s="14">
        <f>Metadados!$D$5</f>
        <v>1273282</v>
      </c>
      <c r="B28" s="14" t="str">
        <f>Metadados!$D$6</f>
        <v>ADMINISTRADORA DE BENS E INFRAESTRUTURA LDTA</v>
      </c>
      <c r="C28" s="14" t="str">
        <f>Metadados!$D$7</f>
        <v>SANTARÉM</v>
      </c>
      <c r="D28" s="14" t="str">
        <f>Metadados!$D$8</f>
        <v>PA</v>
      </c>
      <c r="E28" s="14" t="str">
        <f>Metadados!$D$9</f>
        <v>BRPA237</v>
      </c>
      <c r="F28" s="14" t="str">
        <f>Metadados!$D$10</f>
        <v>STM</v>
      </c>
      <c r="G28" s="14" t="s">
        <v>29</v>
      </c>
      <c r="H28" s="14" t="str">
        <f>Metadados!$D$12</f>
        <v>BERÇO BB BE</v>
      </c>
      <c r="I28" s="14" t="s">
        <v>36</v>
      </c>
      <c r="J28" s="21">
        <v>11427485</v>
      </c>
      <c r="K28" s="15" t="s">
        <v>85</v>
      </c>
      <c r="L28" s="26">
        <v>44869.015972222223</v>
      </c>
      <c r="M28" s="26">
        <v>44869.022222222222</v>
      </c>
      <c r="N28" s="26">
        <v>44869.273611111108</v>
      </c>
      <c r="O28" s="26">
        <v>44869.290972222225</v>
      </c>
    </row>
    <row r="29" spans="1:15" s="14" customFormat="1" ht="19" customHeight="1" x14ac:dyDescent="0.35">
      <c r="A29" s="14">
        <f>Metadados!$D$5</f>
        <v>1273282</v>
      </c>
      <c r="B29" s="14" t="str">
        <f>Metadados!$D$6</f>
        <v>ADMINISTRADORA DE BENS E INFRAESTRUTURA LDTA</v>
      </c>
      <c r="C29" s="14" t="str">
        <f>Metadados!$D$7</f>
        <v>SANTARÉM</v>
      </c>
      <c r="D29" s="14" t="str">
        <f>Metadados!$D$8</f>
        <v>PA</v>
      </c>
      <c r="E29" s="14" t="str">
        <f>Metadados!$D$9</f>
        <v>BRPA237</v>
      </c>
      <c r="F29" s="14" t="str">
        <f>Metadados!$D$10</f>
        <v>STM</v>
      </c>
      <c r="G29" s="14" t="s">
        <v>29</v>
      </c>
      <c r="H29" s="14" t="str">
        <f>Metadados!$D$12</f>
        <v>BERÇO BB BE</v>
      </c>
      <c r="I29" s="14" t="s">
        <v>36</v>
      </c>
      <c r="J29" s="21">
        <v>11440783</v>
      </c>
      <c r="K29" s="15" t="s">
        <v>67</v>
      </c>
      <c r="L29" s="26">
        <v>44872.708333333336</v>
      </c>
      <c r="M29" s="26">
        <v>44872.746527777781</v>
      </c>
      <c r="N29" s="26">
        <v>44872.951388888891</v>
      </c>
      <c r="O29" s="26">
        <v>44872.972222222219</v>
      </c>
    </row>
    <row r="30" spans="1:15" s="14" customFormat="1" x14ac:dyDescent="0.35">
      <c r="A30" s="14">
        <f>Metadados!$D$5</f>
        <v>1273282</v>
      </c>
      <c r="B30" s="14" t="str">
        <f>Metadados!$D$6</f>
        <v>ADMINISTRADORA DE BENS E INFRAESTRUTURA LDTA</v>
      </c>
      <c r="C30" s="14" t="str">
        <f>Metadados!$D$7</f>
        <v>SANTARÉM</v>
      </c>
      <c r="D30" s="14" t="str">
        <f>Metadados!$D$8</f>
        <v>PA</v>
      </c>
      <c r="E30" s="14" t="str">
        <f>Metadados!$D$9</f>
        <v>BRPA237</v>
      </c>
      <c r="F30" s="14" t="str">
        <f>Metadados!$D$10</f>
        <v>STM</v>
      </c>
      <c r="G30" s="14" t="s">
        <v>29</v>
      </c>
      <c r="H30" s="14" t="str">
        <f>Metadados!$D$12</f>
        <v>BERÇO BB BE</v>
      </c>
      <c r="I30" s="14" t="s">
        <v>36</v>
      </c>
      <c r="J30" s="21">
        <v>11446854</v>
      </c>
      <c r="K30" s="15" t="s">
        <v>86</v>
      </c>
      <c r="L30" s="26">
        <v>44879.833333333336</v>
      </c>
      <c r="M30" s="26">
        <v>44879.847222222219</v>
      </c>
      <c r="N30" s="26">
        <v>44756.986111111109</v>
      </c>
      <c r="O30" s="26">
        <v>44880.020833333336</v>
      </c>
    </row>
    <row r="31" spans="1:15" s="14" customFormat="1" x14ac:dyDescent="0.35">
      <c r="A31" s="14">
        <f>Metadados!$D$5</f>
        <v>1273282</v>
      </c>
      <c r="B31" s="14" t="str">
        <f>Metadados!$D$6</f>
        <v>ADMINISTRADORA DE BENS E INFRAESTRUTURA LDTA</v>
      </c>
      <c r="C31" s="14" t="str">
        <f>Metadados!$D$7</f>
        <v>SANTARÉM</v>
      </c>
      <c r="D31" s="14" t="str">
        <f>Metadados!$D$8</f>
        <v>PA</v>
      </c>
      <c r="E31" s="14" t="str">
        <f>Metadados!$D$9</f>
        <v>BRPA237</v>
      </c>
      <c r="F31" s="14" t="str">
        <f>Metadados!$D$10</f>
        <v>STM</v>
      </c>
      <c r="G31" s="14" t="s">
        <v>29</v>
      </c>
      <c r="H31" s="14" t="str">
        <f>Metadados!$D$12</f>
        <v>BERÇO BB BE</v>
      </c>
      <c r="I31" s="14" t="s">
        <v>36</v>
      </c>
      <c r="J31" s="21">
        <v>10159495</v>
      </c>
      <c r="K31" s="15" t="s">
        <v>84</v>
      </c>
      <c r="L31" s="26">
        <v>44877.818055555559</v>
      </c>
      <c r="M31" s="26">
        <v>44877.833333333336</v>
      </c>
      <c r="N31" s="26">
        <v>44877.863194444442</v>
      </c>
      <c r="O31" s="26">
        <v>44877.995833333334</v>
      </c>
    </row>
    <row r="32" spans="1:15" s="14" customFormat="1" x14ac:dyDescent="0.35">
      <c r="A32" s="14">
        <f>Metadados!$D$5</f>
        <v>1273282</v>
      </c>
      <c r="B32" s="14" t="str">
        <f>Metadados!$D$6</f>
        <v>ADMINISTRADORA DE BENS E INFRAESTRUTURA LDTA</v>
      </c>
      <c r="C32" s="14" t="str">
        <f>Metadados!$D$7</f>
        <v>SANTARÉM</v>
      </c>
      <c r="D32" s="14" t="str">
        <f>Metadados!$D$8</f>
        <v>PA</v>
      </c>
      <c r="E32" s="14" t="str">
        <f>Metadados!$D$9</f>
        <v>BRPA237</v>
      </c>
      <c r="F32" s="14" t="str">
        <f>Metadados!$D$10</f>
        <v>STM</v>
      </c>
      <c r="G32" s="14" t="s">
        <v>29</v>
      </c>
      <c r="H32" s="14" t="str">
        <f>Metadados!$D$12</f>
        <v>BERÇO BB BE</v>
      </c>
      <c r="I32" s="14" t="s">
        <v>36</v>
      </c>
      <c r="J32" s="21">
        <v>10213520</v>
      </c>
      <c r="K32" s="14" t="s">
        <v>87</v>
      </c>
      <c r="L32" s="26">
        <v>44881.875</v>
      </c>
      <c r="M32" s="26">
        <v>44881.904861111114</v>
      </c>
      <c r="N32" s="26">
        <v>44881.930555555555</v>
      </c>
      <c r="O32" s="26">
        <v>44881.986111111109</v>
      </c>
    </row>
    <row r="33" spans="1:15" s="14" customFormat="1" x14ac:dyDescent="0.35">
      <c r="A33" s="14">
        <f>Metadados!$D$5</f>
        <v>1273282</v>
      </c>
      <c r="B33" s="14" t="str">
        <f>Metadados!$D$6</f>
        <v>ADMINISTRADORA DE BENS E INFRAESTRUTURA LDTA</v>
      </c>
      <c r="C33" s="14" t="str">
        <f>Metadados!$D$7</f>
        <v>SANTARÉM</v>
      </c>
      <c r="D33" s="14" t="str">
        <f>Metadados!$D$8</f>
        <v>PA</v>
      </c>
      <c r="E33" s="14" t="str">
        <f>Metadados!$D$9</f>
        <v>BRPA237</v>
      </c>
      <c r="F33" s="14" t="str">
        <f>Metadados!$D$10</f>
        <v>STM</v>
      </c>
      <c r="G33" s="14" t="s">
        <v>29</v>
      </c>
      <c r="H33" s="14" t="str">
        <f>Metadados!$D$12</f>
        <v>BERÇO BB BE</v>
      </c>
      <c r="I33" s="14" t="s">
        <v>36</v>
      </c>
      <c r="J33" s="21">
        <v>10140409</v>
      </c>
      <c r="K33" s="14" t="s">
        <v>88</v>
      </c>
      <c r="L33" s="26">
        <v>44882.916666666664</v>
      </c>
      <c r="M33" s="26">
        <v>44882.938888888886</v>
      </c>
      <c r="N33" s="26">
        <v>44883.041666666664</v>
      </c>
      <c r="O33" s="26">
        <v>44883.072916666664</v>
      </c>
    </row>
    <row r="34" spans="1:15" s="14" customFormat="1" x14ac:dyDescent="0.35">
      <c r="A34" s="14">
        <f>Metadados!$D$5</f>
        <v>1273282</v>
      </c>
      <c r="B34" s="14" t="str">
        <f>Metadados!$D$6</f>
        <v>ADMINISTRADORA DE BENS E INFRAESTRUTURA LDTA</v>
      </c>
      <c r="C34" s="14" t="str">
        <f>Metadados!$D$7</f>
        <v>SANTARÉM</v>
      </c>
      <c r="D34" s="14" t="str">
        <f>Metadados!$D$8</f>
        <v>PA</v>
      </c>
      <c r="E34" s="14" t="str">
        <f>Metadados!$D$9</f>
        <v>BRPA237</v>
      </c>
      <c r="F34" s="14" t="str">
        <f>Metadados!$D$10</f>
        <v>STM</v>
      </c>
      <c r="G34" s="14" t="s">
        <v>29</v>
      </c>
      <c r="H34" s="14" t="str">
        <f>Metadados!$D$12</f>
        <v>BERÇO BB BE</v>
      </c>
      <c r="I34" s="14" t="s">
        <v>36</v>
      </c>
      <c r="J34" s="21">
        <v>10186638</v>
      </c>
      <c r="K34" s="14" t="s">
        <v>89</v>
      </c>
      <c r="L34" s="26">
        <v>44886.708333333336</v>
      </c>
      <c r="M34" s="26">
        <v>44886.725694444445</v>
      </c>
      <c r="N34" s="26">
        <v>44886.916666666664</v>
      </c>
      <c r="O34" s="26">
        <v>44886.934027777781</v>
      </c>
    </row>
    <row r="35" spans="1:15" s="14" customFormat="1" x14ac:dyDescent="0.35">
      <c r="A35" s="14">
        <f>Metadados!$D$5</f>
        <v>1273282</v>
      </c>
      <c r="B35" s="14" t="str">
        <f>Metadados!$D$6</f>
        <v>ADMINISTRADORA DE BENS E INFRAESTRUTURA LDTA</v>
      </c>
      <c r="C35" s="14" t="str">
        <f>Metadados!$D$7</f>
        <v>SANTARÉM</v>
      </c>
      <c r="D35" s="14" t="str">
        <f>Metadados!$D$8</f>
        <v>PA</v>
      </c>
      <c r="E35" s="14" t="str">
        <f>Metadados!$D$9</f>
        <v>BRPA237</v>
      </c>
      <c r="F35" s="14" t="str">
        <f>Metadados!$D$10</f>
        <v>STM</v>
      </c>
      <c r="G35" s="14" t="s">
        <v>29</v>
      </c>
      <c r="H35" s="14" t="str">
        <f>Metadados!$D$12</f>
        <v>BERÇO BB BE</v>
      </c>
      <c r="I35" s="14" t="s">
        <v>36</v>
      </c>
      <c r="J35" s="21">
        <v>230916506</v>
      </c>
      <c r="K35" s="14" t="s">
        <v>90</v>
      </c>
      <c r="L35" s="26">
        <v>44886.583333333336</v>
      </c>
      <c r="M35" s="26">
        <v>44886.59375</v>
      </c>
      <c r="N35" s="26">
        <v>44886.989583333336</v>
      </c>
      <c r="O35" s="26">
        <v>44887.010416666664</v>
      </c>
    </row>
    <row r="36" spans="1:15" s="14" customFormat="1" x14ac:dyDescent="0.35">
      <c r="A36" s="14">
        <f>Metadados!$D$5</f>
        <v>1273282</v>
      </c>
      <c r="B36" s="14" t="str">
        <f>Metadados!$D$6</f>
        <v>ADMINISTRADORA DE BENS E INFRAESTRUTURA LDTA</v>
      </c>
      <c r="C36" s="14" t="str">
        <f>Metadados!$D$7</f>
        <v>SANTARÉM</v>
      </c>
      <c r="D36" s="14" t="str">
        <f>Metadados!$D$8</f>
        <v>PA</v>
      </c>
      <c r="E36" s="14" t="str">
        <f>Metadados!$D$9</f>
        <v>BRPA237</v>
      </c>
      <c r="F36" s="14" t="str">
        <f>Metadados!$D$10</f>
        <v>STM</v>
      </c>
      <c r="G36" s="14" t="s">
        <v>29</v>
      </c>
      <c r="H36" s="14" t="str">
        <f>Metadados!$D$12</f>
        <v>BERÇO BB BE</v>
      </c>
      <c r="I36" s="14" t="s">
        <v>36</v>
      </c>
      <c r="J36" s="21">
        <v>11461853</v>
      </c>
      <c r="K36" s="14" t="s">
        <v>76</v>
      </c>
      <c r="L36" s="26">
        <v>44886.998611111114</v>
      </c>
      <c r="M36" s="26">
        <v>44887.009722222225</v>
      </c>
      <c r="N36" s="26">
        <v>44887.166666666664</v>
      </c>
      <c r="O36" s="26">
        <v>44887.208333333336</v>
      </c>
    </row>
    <row r="37" spans="1:15" s="14" customFormat="1" x14ac:dyDescent="0.35">
      <c r="A37" s="14">
        <f>Metadados!$D$5</f>
        <v>1273282</v>
      </c>
      <c r="B37" s="14" t="str">
        <f>Metadados!$D$6</f>
        <v>ADMINISTRADORA DE BENS E INFRAESTRUTURA LDTA</v>
      </c>
      <c r="C37" s="14" t="str">
        <f>Metadados!$D$7</f>
        <v>SANTARÉM</v>
      </c>
      <c r="D37" s="14" t="str">
        <f>Metadados!$D$8</f>
        <v>PA</v>
      </c>
      <c r="E37" s="14" t="str">
        <f>Metadados!$D$9</f>
        <v>BRPA237</v>
      </c>
      <c r="F37" s="14" t="str">
        <f>Metadados!$D$10</f>
        <v>STM</v>
      </c>
      <c r="G37" s="14" t="s">
        <v>29</v>
      </c>
      <c r="H37" s="14" t="str">
        <f>Metadados!$D$12</f>
        <v>BERÇO BB BE</v>
      </c>
      <c r="I37" s="14" t="s">
        <v>36</v>
      </c>
      <c r="J37" s="21">
        <v>10207023</v>
      </c>
      <c r="K37" s="14" t="s">
        <v>91</v>
      </c>
      <c r="L37" s="26">
        <v>44887.583333333336</v>
      </c>
      <c r="M37" s="26">
        <v>44887.599305555559</v>
      </c>
      <c r="N37" s="26">
        <v>44887.791666666664</v>
      </c>
      <c r="O37" s="26">
        <v>44887.804166666669</v>
      </c>
    </row>
    <row r="38" spans="1:15" s="14" customFormat="1" x14ac:dyDescent="0.35">
      <c r="A38" s="14">
        <f>Metadados!$D$5</f>
        <v>1273282</v>
      </c>
      <c r="B38" s="14" t="str">
        <f>Metadados!$D$6</f>
        <v>ADMINISTRADORA DE BENS E INFRAESTRUTURA LDTA</v>
      </c>
      <c r="C38" s="14" t="str">
        <f>Metadados!$D$7</f>
        <v>SANTARÉM</v>
      </c>
      <c r="D38" s="14" t="str">
        <f>Metadados!$D$8</f>
        <v>PA</v>
      </c>
      <c r="E38" s="14" t="str">
        <f>Metadados!$D$9</f>
        <v>BRPA237</v>
      </c>
      <c r="F38" s="14" t="str">
        <f>Metadados!$D$10</f>
        <v>STM</v>
      </c>
      <c r="G38" s="14" t="s">
        <v>29</v>
      </c>
      <c r="H38" s="14" t="str">
        <f>Metadados!$D$12</f>
        <v>BERÇO BB BE</v>
      </c>
      <c r="I38" s="14" t="s">
        <v>36</v>
      </c>
      <c r="J38" s="21">
        <v>11440783</v>
      </c>
      <c r="K38" s="14" t="s">
        <v>67</v>
      </c>
      <c r="L38" s="26">
        <v>44888.791666666664</v>
      </c>
      <c r="M38" s="26">
        <v>44888.798611111109</v>
      </c>
      <c r="N38" s="26">
        <v>44888.96875</v>
      </c>
      <c r="O38" s="26">
        <v>44888.994444444441</v>
      </c>
    </row>
    <row r="39" spans="1:15" s="14" customFormat="1" x14ac:dyDescent="0.35">
      <c r="A39" s="14">
        <f>Metadados!$D$5</f>
        <v>1273282</v>
      </c>
      <c r="B39" s="14" t="str">
        <f>Metadados!$D$6</f>
        <v>ADMINISTRADORA DE BENS E INFRAESTRUTURA LDTA</v>
      </c>
      <c r="C39" s="14" t="str">
        <f>Metadados!$D$7</f>
        <v>SANTARÉM</v>
      </c>
      <c r="D39" s="14" t="str">
        <f>Metadados!$D$8</f>
        <v>PA</v>
      </c>
      <c r="E39" s="14" t="str">
        <f>Metadados!$D$9</f>
        <v>BRPA237</v>
      </c>
      <c r="F39" s="14" t="str">
        <f>Metadados!$D$10</f>
        <v>STM</v>
      </c>
      <c r="G39" s="14" t="s">
        <v>29</v>
      </c>
      <c r="H39" s="14" t="str">
        <f>Metadados!$D$12</f>
        <v>BERÇO BB BE</v>
      </c>
      <c r="I39" s="14" t="s">
        <v>36</v>
      </c>
      <c r="J39" s="21">
        <v>11461853</v>
      </c>
      <c r="K39" s="14" t="s">
        <v>76</v>
      </c>
      <c r="L39" s="26">
        <v>44891.847222222219</v>
      </c>
      <c r="M39" s="26">
        <v>44891.861111111109</v>
      </c>
      <c r="N39" s="26">
        <v>44891.998611111114</v>
      </c>
      <c r="O39" s="26">
        <v>44892.006944444445</v>
      </c>
    </row>
    <row r="40" spans="1:15" s="14" customFormat="1" x14ac:dyDescent="0.35">
      <c r="A40" s="14">
        <f>Metadados!$D$5</f>
        <v>1273282</v>
      </c>
      <c r="B40" s="14" t="str">
        <f>Metadados!$D$6</f>
        <v>ADMINISTRADORA DE BENS E INFRAESTRUTURA LDTA</v>
      </c>
      <c r="C40" s="14" t="str">
        <f>Metadados!$D$7</f>
        <v>SANTARÉM</v>
      </c>
      <c r="D40" s="14" t="str">
        <f>Metadados!$D$8</f>
        <v>PA</v>
      </c>
      <c r="E40" s="14" t="str">
        <f>Metadados!$D$9</f>
        <v>BRPA237</v>
      </c>
      <c r="F40" s="14" t="str">
        <f>Metadados!$D$10</f>
        <v>STM</v>
      </c>
      <c r="G40" s="14" t="s">
        <v>29</v>
      </c>
      <c r="H40" s="14" t="str">
        <f>Metadados!$D$12</f>
        <v>BERÇO BB BE</v>
      </c>
      <c r="I40" s="14" t="s">
        <v>36</v>
      </c>
      <c r="J40" s="21">
        <v>10215000</v>
      </c>
      <c r="K40" s="14" t="s">
        <v>92</v>
      </c>
      <c r="L40" s="26">
        <v>44895.81527777778</v>
      </c>
      <c r="M40" s="26">
        <v>44895.822916666664</v>
      </c>
      <c r="N40" s="26">
        <v>44895.949305555558</v>
      </c>
      <c r="O40" s="26">
        <v>44895.965277777781</v>
      </c>
    </row>
    <row r="41" spans="1:15" s="14" customFormat="1" x14ac:dyDescent="0.35">
      <c r="A41" s="14">
        <f>Metadados!$D$5</f>
        <v>1273282</v>
      </c>
      <c r="B41" s="14" t="str">
        <f>Metadados!$D$6</f>
        <v>ADMINISTRADORA DE BENS E INFRAESTRUTURA LDTA</v>
      </c>
      <c r="C41" s="14" t="str">
        <f>Metadados!$D$7</f>
        <v>SANTARÉM</v>
      </c>
      <c r="D41" s="14" t="str">
        <f>Metadados!$D$8</f>
        <v>PA</v>
      </c>
      <c r="E41" s="14" t="str">
        <f>Metadados!$D$9</f>
        <v>BRPA237</v>
      </c>
      <c r="F41" s="14" t="str">
        <f>Metadados!$D$10</f>
        <v>STM</v>
      </c>
      <c r="G41" s="14" t="s">
        <v>29</v>
      </c>
      <c r="H41" s="14" t="str">
        <f>Metadados!$D$12</f>
        <v>BERÇO BB BE</v>
      </c>
      <c r="I41" s="14" t="s">
        <v>36</v>
      </c>
      <c r="J41" s="21">
        <v>10224335</v>
      </c>
      <c r="K41" s="14" t="s">
        <v>93</v>
      </c>
      <c r="L41" s="26">
        <v>44896.800000000003</v>
      </c>
      <c r="M41" s="26">
        <v>44896.807638888888</v>
      </c>
      <c r="N41" s="26">
        <v>44897</v>
      </c>
      <c r="O41" s="26">
        <v>44897.022222222222</v>
      </c>
    </row>
    <row r="42" spans="1:15" s="14" customFormat="1" x14ac:dyDescent="0.35">
      <c r="A42" s="14">
        <f>Metadados!$D$5</f>
        <v>1273282</v>
      </c>
      <c r="B42" s="14" t="str">
        <f>Metadados!$D$6</f>
        <v>ADMINISTRADORA DE BENS E INFRAESTRUTURA LDTA</v>
      </c>
      <c r="C42" s="14" t="str">
        <f>Metadados!$D$7</f>
        <v>SANTARÉM</v>
      </c>
      <c r="D42" s="14" t="str">
        <f>Metadados!$D$8</f>
        <v>PA</v>
      </c>
      <c r="E42" s="14" t="str">
        <f>Metadados!$D$9</f>
        <v>BRPA237</v>
      </c>
      <c r="F42" s="14" t="str">
        <f>Metadados!$D$10</f>
        <v>STM</v>
      </c>
      <c r="G42" s="14" t="s">
        <v>29</v>
      </c>
      <c r="H42" s="14" t="str">
        <f>Metadados!$D$12</f>
        <v>BERÇO BB BE</v>
      </c>
      <c r="I42" s="14" t="s">
        <v>36</v>
      </c>
      <c r="J42" s="21">
        <v>11101008</v>
      </c>
      <c r="K42" s="14" t="s">
        <v>94</v>
      </c>
      <c r="L42" s="26">
        <v>44902.730555555558</v>
      </c>
      <c r="M42" s="26">
        <v>44898.741666666669</v>
      </c>
      <c r="N42" s="26">
        <v>44898.958333333336</v>
      </c>
      <c r="O42" s="26">
        <v>44898.984027777777</v>
      </c>
    </row>
    <row r="43" spans="1:15" s="14" customFormat="1" x14ac:dyDescent="0.35">
      <c r="A43" s="14">
        <f>Metadados!$D$5</f>
        <v>1273282</v>
      </c>
      <c r="B43" s="14" t="str">
        <f>Metadados!$D$6</f>
        <v>ADMINISTRADORA DE BENS E INFRAESTRUTURA LDTA</v>
      </c>
      <c r="C43" s="14" t="str">
        <f>Metadados!$D$7</f>
        <v>SANTARÉM</v>
      </c>
      <c r="D43" s="14" t="str">
        <f>Metadados!$D$8</f>
        <v>PA</v>
      </c>
      <c r="E43" s="14" t="str">
        <f>Metadados!$D$9</f>
        <v>BRPA237</v>
      </c>
      <c r="F43" s="14" t="str">
        <f>Metadados!$D$10</f>
        <v>STM</v>
      </c>
      <c r="G43" s="14" t="s">
        <v>29</v>
      </c>
      <c r="H43" s="14" t="str">
        <f>Metadados!$D$12</f>
        <v>BERÇO BB BE</v>
      </c>
      <c r="I43" s="14" t="s">
        <v>36</v>
      </c>
      <c r="J43" s="21">
        <v>10163531</v>
      </c>
      <c r="K43" s="14" t="s">
        <v>69</v>
      </c>
      <c r="L43" s="26">
        <v>44900.666666666664</v>
      </c>
      <c r="M43" s="26">
        <v>44900.682638888888</v>
      </c>
      <c r="N43" s="26">
        <v>44900.923611111109</v>
      </c>
      <c r="O43" s="26">
        <v>44900.943749999999</v>
      </c>
    </row>
    <row r="44" spans="1:15" s="14" customFormat="1" x14ac:dyDescent="0.35">
      <c r="A44" s="14">
        <f>Metadados!$D$5</f>
        <v>1273282</v>
      </c>
      <c r="B44" s="14" t="str">
        <f>Metadados!$D$6</f>
        <v>ADMINISTRADORA DE BENS E INFRAESTRUTURA LDTA</v>
      </c>
      <c r="C44" s="14" t="str">
        <f>Metadados!$D$7</f>
        <v>SANTARÉM</v>
      </c>
      <c r="D44" s="14" t="str">
        <f>Metadados!$D$8</f>
        <v>PA</v>
      </c>
      <c r="E44" s="14" t="str">
        <f>Metadados!$D$9</f>
        <v>BRPA237</v>
      </c>
      <c r="F44" s="14" t="str">
        <f>Metadados!$D$10</f>
        <v>STM</v>
      </c>
      <c r="G44" s="14" t="s">
        <v>29</v>
      </c>
      <c r="H44" s="14" t="str">
        <f>Metadados!$D$12</f>
        <v>BERÇO BB BE</v>
      </c>
      <c r="I44" s="14" t="s">
        <v>36</v>
      </c>
      <c r="J44" s="21">
        <v>10140409</v>
      </c>
      <c r="K44" s="14" t="s">
        <v>88</v>
      </c>
      <c r="L44" s="26">
        <v>44908.6875</v>
      </c>
      <c r="M44" s="26">
        <v>44908.697916666664</v>
      </c>
      <c r="N44" s="26">
        <v>44908.95</v>
      </c>
      <c r="O44" s="26">
        <v>44908.96875</v>
      </c>
    </row>
    <row r="45" spans="1:15" s="14" customFormat="1" x14ac:dyDescent="0.35">
      <c r="A45" s="14">
        <f>Metadados!$D$5</f>
        <v>1273282</v>
      </c>
      <c r="B45" s="14" t="str">
        <f>Metadados!$D$6</f>
        <v>ADMINISTRADORA DE BENS E INFRAESTRUTURA LDTA</v>
      </c>
      <c r="C45" s="14" t="str">
        <f>Metadados!$D$7</f>
        <v>SANTARÉM</v>
      </c>
      <c r="D45" s="14" t="str">
        <f>Metadados!$D$8</f>
        <v>PA</v>
      </c>
      <c r="E45" s="14" t="str">
        <f>Metadados!$D$9</f>
        <v>BRPA237</v>
      </c>
      <c r="F45" s="14" t="str">
        <f>Metadados!$D$10</f>
        <v>STM</v>
      </c>
      <c r="G45" s="14" t="s">
        <v>29</v>
      </c>
      <c r="H45" s="14" t="str">
        <f>Metadados!$D$12</f>
        <v>BERÇO BB BE</v>
      </c>
      <c r="I45" s="14" t="s">
        <v>36</v>
      </c>
      <c r="J45" s="21">
        <v>10186100</v>
      </c>
      <c r="K45" s="14" t="s">
        <v>95</v>
      </c>
      <c r="L45" s="26">
        <v>44909.625</v>
      </c>
      <c r="M45" s="26">
        <v>44909.65625</v>
      </c>
      <c r="N45" s="26">
        <v>44909.888888888891</v>
      </c>
      <c r="O45" s="26">
        <v>14.909722222222221</v>
      </c>
    </row>
    <row r="46" spans="1:15" s="14" customFormat="1" x14ac:dyDescent="0.35">
      <c r="A46" s="14">
        <f>Metadados!$D$5</f>
        <v>1273282</v>
      </c>
      <c r="B46" s="14" t="str">
        <f>Metadados!$D$6</f>
        <v>ADMINISTRADORA DE BENS E INFRAESTRUTURA LDTA</v>
      </c>
      <c r="C46" s="14" t="str">
        <f>Metadados!$D$7</f>
        <v>SANTARÉM</v>
      </c>
      <c r="D46" s="14" t="str">
        <f>Metadados!$D$8</f>
        <v>PA</v>
      </c>
      <c r="E46" s="14" t="str">
        <f>Metadados!$D$9</f>
        <v>BRPA237</v>
      </c>
      <c r="F46" s="14" t="str">
        <f>Metadados!$D$10</f>
        <v>STM</v>
      </c>
      <c r="G46" s="14" t="s">
        <v>29</v>
      </c>
      <c r="H46" s="14" t="str">
        <f>Metadados!$D$12</f>
        <v>BERÇO BB BE</v>
      </c>
      <c r="I46" s="14" t="s">
        <v>36</v>
      </c>
      <c r="J46" s="21">
        <v>11444517</v>
      </c>
      <c r="K46" s="14" t="s">
        <v>96</v>
      </c>
      <c r="L46" s="26">
        <v>44911.645833333336</v>
      </c>
      <c r="M46" s="26">
        <v>44911.662499999999</v>
      </c>
      <c r="N46" s="26">
        <v>44911.965277777781</v>
      </c>
      <c r="O46" s="26">
        <v>44911.992361111108</v>
      </c>
    </row>
    <row r="47" spans="1:15" s="14" customFormat="1" x14ac:dyDescent="0.35">
      <c r="A47" s="14">
        <f>Metadados!$D$5</f>
        <v>1273282</v>
      </c>
      <c r="B47" s="14" t="str">
        <f>Metadados!$D$6</f>
        <v>ADMINISTRADORA DE BENS E INFRAESTRUTURA LDTA</v>
      </c>
      <c r="C47" s="14" t="str">
        <f>Metadados!$D$7</f>
        <v>SANTARÉM</v>
      </c>
      <c r="D47" s="14" t="str">
        <f>Metadados!$D$8</f>
        <v>PA</v>
      </c>
      <c r="E47" s="14" t="str">
        <f>Metadados!$D$9</f>
        <v>BRPA237</v>
      </c>
      <c r="F47" s="14" t="str">
        <f>Metadados!$D$10</f>
        <v>STM</v>
      </c>
      <c r="G47" s="14" t="s">
        <v>29</v>
      </c>
      <c r="H47" s="14" t="str">
        <f>Metadados!$D$12</f>
        <v>BERÇO BB BE</v>
      </c>
      <c r="I47" s="14" t="s">
        <v>36</v>
      </c>
      <c r="J47" s="21">
        <v>10173927</v>
      </c>
      <c r="K47" s="14" t="s">
        <v>97</v>
      </c>
      <c r="L47" s="26">
        <v>44912.675694444442</v>
      </c>
      <c r="M47" s="26">
        <v>44912.680555555555</v>
      </c>
      <c r="N47" s="26">
        <v>44912.940972222219</v>
      </c>
      <c r="O47" s="26">
        <v>44912.95</v>
      </c>
    </row>
    <row r="48" spans="1:15" s="14" customFormat="1" x14ac:dyDescent="0.35">
      <c r="A48" s="14">
        <f>Metadados!$D$5</f>
        <v>1273282</v>
      </c>
      <c r="B48" s="14" t="str">
        <f>Metadados!$D$6</f>
        <v>ADMINISTRADORA DE BENS E INFRAESTRUTURA LDTA</v>
      </c>
      <c r="C48" s="14" t="str">
        <f>Metadados!$D$7</f>
        <v>SANTARÉM</v>
      </c>
      <c r="D48" s="14" t="str">
        <f>Metadados!$D$8</f>
        <v>PA</v>
      </c>
      <c r="E48" s="14" t="str">
        <f>Metadados!$D$9</f>
        <v>BRPA237</v>
      </c>
      <c r="F48" s="14" t="str">
        <f>Metadados!$D$10</f>
        <v>STM</v>
      </c>
      <c r="G48" s="14" t="s">
        <v>29</v>
      </c>
      <c r="H48" s="14" t="str">
        <f>Metadados!$D$12</f>
        <v>BERÇO BB BE</v>
      </c>
      <c r="I48" s="14" t="s">
        <v>36</v>
      </c>
      <c r="J48" s="21">
        <v>11461853</v>
      </c>
      <c r="K48" s="14" t="s">
        <v>76</v>
      </c>
      <c r="L48" s="26">
        <v>44918.720833333333</v>
      </c>
      <c r="M48" s="26">
        <v>44918.727777777778</v>
      </c>
      <c r="N48" s="26">
        <v>44918.928472222222</v>
      </c>
      <c r="O48" s="26">
        <v>44888.958333333336</v>
      </c>
    </row>
    <row r="49" spans="1:15" s="14" customFormat="1" x14ac:dyDescent="0.35">
      <c r="A49" s="14">
        <f>Metadados!$D$5</f>
        <v>1273282</v>
      </c>
      <c r="B49" s="14" t="str">
        <f>Metadados!$D$6</f>
        <v>ADMINISTRADORA DE BENS E INFRAESTRUTURA LDTA</v>
      </c>
      <c r="C49" s="14" t="str">
        <f>Metadados!$D$7</f>
        <v>SANTARÉM</v>
      </c>
      <c r="D49" s="14" t="str">
        <f>Metadados!$D$8</f>
        <v>PA</v>
      </c>
      <c r="E49" s="14" t="str">
        <f>Metadados!$D$9</f>
        <v>BRPA237</v>
      </c>
      <c r="F49" s="14" t="str">
        <f>Metadados!$D$10</f>
        <v>STM</v>
      </c>
      <c r="G49" s="14" t="s">
        <v>29</v>
      </c>
      <c r="H49" s="14" t="str">
        <f>Metadados!$D$12</f>
        <v>BERÇO BB BE</v>
      </c>
      <c r="I49" s="14" t="s">
        <v>36</v>
      </c>
      <c r="J49" s="21">
        <v>11440783</v>
      </c>
      <c r="K49" s="14" t="s">
        <v>67</v>
      </c>
      <c r="L49" s="26">
        <v>44922.78125</v>
      </c>
      <c r="M49" s="26">
        <v>44912.791666666664</v>
      </c>
      <c r="N49" s="26">
        <v>44912.974999999999</v>
      </c>
      <c r="O49" s="26">
        <v>44913</v>
      </c>
    </row>
    <row r="50" spans="1:15" s="14" customFormat="1" x14ac:dyDescent="0.35">
      <c r="A50" s="14">
        <f>Metadados!$D$5</f>
        <v>1273282</v>
      </c>
      <c r="B50" s="14" t="str">
        <f>Metadados!$D$6</f>
        <v>ADMINISTRADORA DE BENS E INFRAESTRUTURA LDTA</v>
      </c>
      <c r="C50" s="14" t="str">
        <f>Metadados!$D$7</f>
        <v>SANTARÉM</v>
      </c>
      <c r="D50" s="14" t="str">
        <f>Metadados!$D$8</f>
        <v>PA</v>
      </c>
      <c r="E50" s="14" t="str">
        <f>Metadados!$D$9</f>
        <v>BRPA237</v>
      </c>
      <c r="F50" s="14" t="str">
        <f>Metadados!$D$10</f>
        <v>STM</v>
      </c>
      <c r="G50" s="14" t="s">
        <v>29</v>
      </c>
      <c r="H50" s="14" t="str">
        <f>Metadados!$D$12</f>
        <v>BERÇO BB BE</v>
      </c>
      <c r="I50" s="14" t="s">
        <v>36</v>
      </c>
      <c r="J50" s="21">
        <v>10167846</v>
      </c>
      <c r="K50" s="14" t="s">
        <v>98</v>
      </c>
      <c r="L50" s="26">
        <v>44923.772222222222</v>
      </c>
      <c r="M50" s="26">
        <v>44923.777777777781</v>
      </c>
      <c r="N50" s="26">
        <v>44923.95208333333</v>
      </c>
      <c r="O50" s="26">
        <v>44923.970138888886</v>
      </c>
    </row>
    <row r="51" spans="1:15" s="14" customFormat="1" x14ac:dyDescent="0.35">
      <c r="A51" s="14">
        <f>Metadados!$D$5</f>
        <v>1273282</v>
      </c>
      <c r="B51" s="14" t="str">
        <f>Metadados!$D$6</f>
        <v>ADMINISTRADORA DE BENS E INFRAESTRUTURA LDTA</v>
      </c>
      <c r="C51" s="14" t="str">
        <f>Metadados!$D$7</f>
        <v>SANTARÉM</v>
      </c>
      <c r="D51" s="14" t="str">
        <f>Metadados!$D$8</f>
        <v>PA</v>
      </c>
      <c r="E51" s="14" t="str">
        <f>Metadados!$D$9</f>
        <v>BRPA237</v>
      </c>
      <c r="F51" s="14" t="str">
        <f>Metadados!$D$10</f>
        <v>STM</v>
      </c>
      <c r="G51" s="14" t="s">
        <v>29</v>
      </c>
      <c r="H51" s="14" t="str">
        <f>Metadados!$D$12</f>
        <v>BERÇO BB BE</v>
      </c>
      <c r="I51" s="14" t="s">
        <v>36</v>
      </c>
      <c r="J51" s="21">
        <v>10159495</v>
      </c>
      <c r="K51" s="14" t="s">
        <v>84</v>
      </c>
      <c r="L51" s="26">
        <v>44924.71875</v>
      </c>
      <c r="M51" s="26">
        <v>44924.725694444445</v>
      </c>
      <c r="N51" s="26">
        <v>44924.958333333336</v>
      </c>
      <c r="O51" s="26">
        <v>44924.982638888891</v>
      </c>
    </row>
    <row r="52" spans="1:15" s="14" customFormat="1" x14ac:dyDescent="0.35">
      <c r="A52" s="14">
        <f>Metadados!$D$5</f>
        <v>1273282</v>
      </c>
      <c r="B52" s="14" t="str">
        <f>Metadados!$D$6</f>
        <v>ADMINISTRADORA DE BENS E INFRAESTRUTURA LDTA</v>
      </c>
      <c r="C52" s="14" t="str">
        <f>Metadados!$D$7</f>
        <v>SANTARÉM</v>
      </c>
      <c r="D52" s="14" t="str">
        <f>Metadados!$D$8</f>
        <v>PA</v>
      </c>
      <c r="E52" s="14" t="str">
        <f>Metadados!$D$9</f>
        <v>BRPA237</v>
      </c>
      <c r="F52" s="14" t="str">
        <f>Metadados!$D$10</f>
        <v>STM</v>
      </c>
      <c r="G52" s="14" t="s">
        <v>29</v>
      </c>
      <c r="H52" s="14" t="str">
        <f>Metadados!$D$12</f>
        <v>BERÇO BB BE</v>
      </c>
      <c r="I52" s="14" t="s">
        <v>36</v>
      </c>
      <c r="J52" s="21">
        <v>10158791</v>
      </c>
      <c r="K52" s="14" t="s">
        <v>99</v>
      </c>
      <c r="L52" s="26">
        <v>44925.583333333336</v>
      </c>
      <c r="M52" s="26">
        <v>44925.592361111114</v>
      </c>
      <c r="N52" s="26">
        <v>44925.870833333334</v>
      </c>
      <c r="O52" s="26">
        <v>44925.886805555558</v>
      </c>
    </row>
    <row r="53" spans="1:15" s="14" customFormat="1" x14ac:dyDescent="0.35">
      <c r="A53" s="14">
        <f>Metadados!$D$5</f>
        <v>1273282</v>
      </c>
      <c r="B53" s="14" t="str">
        <f>Metadados!$D$6</f>
        <v>ADMINISTRADORA DE BENS E INFRAESTRUTURA LDTA</v>
      </c>
      <c r="C53" s="14" t="str">
        <f>Metadados!$D$7</f>
        <v>SANTARÉM</v>
      </c>
      <c r="D53" s="14" t="str">
        <f>Metadados!$D$8</f>
        <v>PA</v>
      </c>
      <c r="E53" s="14" t="str">
        <f>Metadados!$D$9</f>
        <v>BRPA237</v>
      </c>
      <c r="F53" s="14" t="str">
        <f>Metadados!$D$10</f>
        <v>STM</v>
      </c>
      <c r="G53" s="14" t="s">
        <v>29</v>
      </c>
      <c r="H53" s="14" t="str">
        <f>Metadados!$D$12</f>
        <v>BERÇO BB BE</v>
      </c>
      <c r="I53" s="14" t="s">
        <v>36</v>
      </c>
      <c r="J53" s="21">
        <v>11427060</v>
      </c>
      <c r="K53" s="21" t="s">
        <v>100</v>
      </c>
      <c r="L53" s="25">
        <v>44986.666666666664</v>
      </c>
      <c r="M53" s="25">
        <v>44621.6875</v>
      </c>
      <c r="N53" s="25">
        <v>44621.973611111112</v>
      </c>
      <c r="O53" s="25">
        <v>44621.992361111108</v>
      </c>
    </row>
    <row r="54" spans="1:15" s="14" customFormat="1" x14ac:dyDescent="0.35">
      <c r="A54" s="14">
        <f>Metadados!$D$5</f>
        <v>1273282</v>
      </c>
      <c r="B54" s="14" t="str">
        <f>Metadados!$D$6</f>
        <v>ADMINISTRADORA DE BENS E INFRAESTRUTURA LDTA</v>
      </c>
      <c r="C54" s="14" t="str">
        <f>Metadados!$D$7</f>
        <v>SANTARÉM</v>
      </c>
      <c r="D54" s="14" t="str">
        <f>Metadados!$D$8</f>
        <v>PA</v>
      </c>
      <c r="E54" s="14" t="str">
        <f>Metadados!$D$9</f>
        <v>BRPA237</v>
      </c>
      <c r="F54" s="14" t="str">
        <f>Metadados!$D$10</f>
        <v>STM</v>
      </c>
      <c r="G54" s="14" t="s">
        <v>29</v>
      </c>
      <c r="H54" s="14" t="str">
        <f>Metadados!$D$12</f>
        <v>BERÇO BB BE</v>
      </c>
      <c r="I54" s="14" t="s">
        <v>36</v>
      </c>
      <c r="J54" s="21">
        <v>10173927</v>
      </c>
      <c r="K54" s="21" t="s">
        <v>97</v>
      </c>
      <c r="L54" s="25">
        <v>45017.75</v>
      </c>
      <c r="M54" s="25">
        <v>44652.758333333331</v>
      </c>
      <c r="N54" s="25">
        <v>44652.997916666667</v>
      </c>
      <c r="O54" s="25">
        <v>44682.027777777781</v>
      </c>
    </row>
    <row r="55" spans="1:15" s="14" customFormat="1" x14ac:dyDescent="0.35">
      <c r="A55" s="14">
        <f>Metadados!$D$5</f>
        <v>1273282</v>
      </c>
      <c r="B55" s="14" t="str">
        <f>Metadados!$D$6</f>
        <v>ADMINISTRADORA DE BENS E INFRAESTRUTURA LDTA</v>
      </c>
      <c r="C55" s="14" t="str">
        <f>Metadados!$D$7</f>
        <v>SANTARÉM</v>
      </c>
      <c r="D55" s="14" t="str">
        <f>Metadados!$D$8</f>
        <v>PA</v>
      </c>
      <c r="E55" s="14" t="str">
        <f>Metadados!$D$9</f>
        <v>BRPA237</v>
      </c>
      <c r="F55" s="14" t="str">
        <f>Metadados!$D$10</f>
        <v>STM</v>
      </c>
      <c r="G55" s="14" t="s">
        <v>29</v>
      </c>
      <c r="H55" s="14" t="str">
        <f>Metadados!$D$12</f>
        <v>BERÇO BB BE</v>
      </c>
      <c r="I55" s="14" t="s">
        <v>36</v>
      </c>
      <c r="J55" s="21">
        <v>10223258</v>
      </c>
      <c r="K55" s="21" t="s">
        <v>101</v>
      </c>
      <c r="L55" s="25">
        <v>45078.854166666664</v>
      </c>
      <c r="M55" s="25">
        <v>44713.864583333336</v>
      </c>
      <c r="N55" s="25">
        <v>44743.125</v>
      </c>
      <c r="O55" s="25">
        <v>44743.156944444447</v>
      </c>
    </row>
    <row r="56" spans="1:15" s="14" customFormat="1" x14ac:dyDescent="0.35">
      <c r="A56" s="14">
        <f>Metadados!$D$5</f>
        <v>1273282</v>
      </c>
      <c r="B56" s="14" t="str">
        <f>Metadados!$D$6</f>
        <v>ADMINISTRADORA DE BENS E INFRAESTRUTURA LDTA</v>
      </c>
      <c r="C56" s="14" t="str">
        <f>Metadados!$D$7</f>
        <v>SANTARÉM</v>
      </c>
      <c r="D56" s="14" t="str">
        <f>Metadados!$D$8</f>
        <v>PA</v>
      </c>
      <c r="E56" s="14" t="str">
        <f>Metadados!$D$9</f>
        <v>BRPA237</v>
      </c>
      <c r="F56" s="14" t="str">
        <f>Metadados!$D$10</f>
        <v>STM</v>
      </c>
      <c r="G56" s="14" t="s">
        <v>29</v>
      </c>
      <c r="H56" s="14" t="str">
        <f>Metadados!$D$12</f>
        <v>BERÇO BB BE</v>
      </c>
      <c r="I56" s="14" t="s">
        <v>36</v>
      </c>
      <c r="J56" s="21">
        <v>10224335</v>
      </c>
      <c r="K56" s="21" t="s">
        <v>102</v>
      </c>
      <c r="L56" s="25">
        <v>45200.79791666667</v>
      </c>
      <c r="M56" s="25">
        <v>44835.800694444442</v>
      </c>
      <c r="N56" s="25">
        <v>44866.145833333336</v>
      </c>
      <c r="O56" s="25">
        <v>44866.157638888886</v>
      </c>
    </row>
    <row r="57" spans="1:15" s="14" customFormat="1" x14ac:dyDescent="0.35">
      <c r="A57" s="14">
        <f>Metadados!$D$5</f>
        <v>1273282</v>
      </c>
      <c r="B57" s="14" t="str">
        <f>Metadados!$D$6</f>
        <v>ADMINISTRADORA DE BENS E INFRAESTRUTURA LDTA</v>
      </c>
      <c r="C57" s="14" t="str">
        <f>Metadados!$D$7</f>
        <v>SANTARÉM</v>
      </c>
      <c r="D57" s="14" t="str">
        <f>Metadados!$D$8</f>
        <v>PA</v>
      </c>
      <c r="E57" s="14" t="str">
        <f>Metadados!$D$9</f>
        <v>BRPA237</v>
      </c>
      <c r="F57" s="14" t="str">
        <f>Metadados!$D$10</f>
        <v>STM</v>
      </c>
      <c r="G57" s="14" t="s">
        <v>29</v>
      </c>
      <c r="H57" s="14" t="str">
        <f>Metadados!$D$12</f>
        <v>BERÇO BB BE</v>
      </c>
      <c r="I57" s="14" t="s">
        <v>36</v>
      </c>
      <c r="J57" s="21">
        <v>11441429</v>
      </c>
      <c r="K57" s="21" t="s">
        <v>71</v>
      </c>
      <c r="L57" s="25">
        <v>45231.760416666664</v>
      </c>
      <c r="M57" s="25">
        <v>44866.767361111109</v>
      </c>
      <c r="N57" s="25">
        <v>44896.106944444444</v>
      </c>
      <c r="O57" s="25">
        <v>44896.125</v>
      </c>
    </row>
    <row r="58" spans="1:15" s="14" customFormat="1" x14ac:dyDescent="0.35">
      <c r="A58" s="14">
        <f>Metadados!$D$5</f>
        <v>1273282</v>
      </c>
      <c r="B58" s="14" t="str">
        <f>Metadados!$D$6</f>
        <v>ADMINISTRADORA DE BENS E INFRAESTRUTURA LDTA</v>
      </c>
      <c r="C58" s="14" t="str">
        <f>Metadados!$D$7</f>
        <v>SANTARÉM</v>
      </c>
      <c r="D58" s="14" t="str">
        <f>Metadados!$D$8</f>
        <v>PA</v>
      </c>
      <c r="E58" s="14" t="str">
        <f>Metadados!$D$9</f>
        <v>BRPA237</v>
      </c>
      <c r="F58" s="14" t="str">
        <f>Metadados!$D$10</f>
        <v>STM</v>
      </c>
      <c r="G58" s="14" t="s">
        <v>29</v>
      </c>
      <c r="H58" s="14" t="str">
        <f>Metadados!$D$12</f>
        <v>BERÇO BB BE</v>
      </c>
      <c r="I58" s="14" t="s">
        <v>36</v>
      </c>
      <c r="J58" s="21">
        <v>11441437</v>
      </c>
      <c r="K58" s="21" t="s">
        <v>103</v>
      </c>
      <c r="L58" s="25">
        <v>45261.752083333333</v>
      </c>
      <c r="M58" s="25">
        <v>44896.758333333331</v>
      </c>
      <c r="N58" s="25" t="s">
        <v>104</v>
      </c>
      <c r="O58" s="21" t="s">
        <v>105</v>
      </c>
    </row>
    <row r="59" spans="1:15" s="14" customFormat="1" x14ac:dyDescent="0.35">
      <c r="A59" s="14">
        <f>Metadados!$D$5</f>
        <v>1273282</v>
      </c>
      <c r="B59" s="14" t="str">
        <f>Metadados!$D$6</f>
        <v>ADMINISTRADORA DE BENS E INFRAESTRUTURA LDTA</v>
      </c>
      <c r="C59" s="14" t="str">
        <f>Metadados!$D$7</f>
        <v>SANTARÉM</v>
      </c>
      <c r="D59" s="14" t="str">
        <f>Metadados!$D$8</f>
        <v>PA</v>
      </c>
      <c r="E59" s="14" t="str">
        <f>Metadados!$D$9</f>
        <v>BRPA237</v>
      </c>
      <c r="F59" s="14" t="str">
        <f>Metadados!$D$10</f>
        <v>STM</v>
      </c>
      <c r="G59" s="14" t="s">
        <v>29</v>
      </c>
      <c r="H59" s="14" t="str">
        <f>Metadados!$D$12</f>
        <v>BERÇO BB BE</v>
      </c>
      <c r="I59" s="14" t="s">
        <v>36</v>
      </c>
      <c r="J59" s="21">
        <v>10207023</v>
      </c>
      <c r="K59" s="21" t="s">
        <v>91</v>
      </c>
      <c r="L59" s="25" t="s">
        <v>106</v>
      </c>
      <c r="M59" s="25" t="s">
        <v>107</v>
      </c>
      <c r="N59" s="25" t="s">
        <v>108</v>
      </c>
      <c r="O59" s="21" t="s">
        <v>109</v>
      </c>
    </row>
    <row r="60" spans="1:15" s="14" customFormat="1" x14ac:dyDescent="0.35">
      <c r="A60" s="14">
        <f>Metadados!$D$5</f>
        <v>1273282</v>
      </c>
      <c r="B60" s="14" t="str">
        <f>Metadados!$D$6</f>
        <v>ADMINISTRADORA DE BENS E INFRAESTRUTURA LDTA</v>
      </c>
      <c r="C60" s="14" t="str">
        <f>Metadados!$D$7</f>
        <v>SANTARÉM</v>
      </c>
      <c r="D60" s="14" t="str">
        <f>Metadados!$D$8</f>
        <v>PA</v>
      </c>
      <c r="E60" s="14" t="str">
        <f>Metadados!$D$9</f>
        <v>BRPA237</v>
      </c>
      <c r="F60" s="14" t="str">
        <f>Metadados!$D$10</f>
        <v>STM</v>
      </c>
      <c r="G60" s="14" t="s">
        <v>29</v>
      </c>
      <c r="H60" s="14" t="str">
        <f>Metadados!$D$12</f>
        <v>BERÇO BB BE</v>
      </c>
      <c r="I60" s="14" t="s">
        <v>36</v>
      </c>
      <c r="J60" s="21">
        <v>10168257</v>
      </c>
      <c r="K60" s="21" t="s">
        <v>110</v>
      </c>
      <c r="L60" s="25" t="s">
        <v>111</v>
      </c>
      <c r="M60" s="25" t="s">
        <v>112</v>
      </c>
      <c r="N60" s="25" t="s">
        <v>113</v>
      </c>
      <c r="O60" s="21" t="s">
        <v>114</v>
      </c>
    </row>
    <row r="61" spans="1:15" s="14" customFormat="1" x14ac:dyDescent="0.35">
      <c r="A61" s="14">
        <f>Metadados!$D$5</f>
        <v>1273282</v>
      </c>
      <c r="B61" s="14" t="str">
        <f>Metadados!$D$6</f>
        <v>ADMINISTRADORA DE BENS E INFRAESTRUTURA LDTA</v>
      </c>
      <c r="C61" s="14" t="str">
        <f>Metadados!$D$7</f>
        <v>SANTARÉM</v>
      </c>
      <c r="D61" s="14" t="str">
        <f>Metadados!$D$8</f>
        <v>PA</v>
      </c>
      <c r="E61" s="14" t="str">
        <f>Metadados!$D$9</f>
        <v>BRPA237</v>
      </c>
      <c r="F61" s="14" t="str">
        <f>Metadados!$D$10</f>
        <v>STM</v>
      </c>
      <c r="G61" s="14" t="s">
        <v>29</v>
      </c>
      <c r="H61" s="14" t="str">
        <f>Metadados!$D$12</f>
        <v>BERÇO BB BE</v>
      </c>
      <c r="I61" s="14" t="s">
        <v>36</v>
      </c>
      <c r="J61" s="21">
        <v>11444738</v>
      </c>
      <c r="K61" s="21" t="s">
        <v>72</v>
      </c>
      <c r="L61" s="25" t="s">
        <v>115</v>
      </c>
      <c r="M61" s="25" t="s">
        <v>116</v>
      </c>
      <c r="N61" s="25" t="s">
        <v>117</v>
      </c>
      <c r="O61" s="21" t="s">
        <v>118</v>
      </c>
    </row>
    <row r="62" spans="1:15" s="14" customFormat="1" x14ac:dyDescent="0.35">
      <c r="A62" s="14">
        <f>Metadados!$D$5</f>
        <v>1273282</v>
      </c>
      <c r="B62" s="14" t="str">
        <f>Metadados!$D$6</f>
        <v>ADMINISTRADORA DE BENS E INFRAESTRUTURA LDTA</v>
      </c>
      <c r="C62" s="14" t="str">
        <f>Metadados!$D$7</f>
        <v>SANTARÉM</v>
      </c>
      <c r="D62" s="14" t="str">
        <f>Metadados!$D$8</f>
        <v>PA</v>
      </c>
      <c r="E62" s="14" t="str">
        <f>Metadados!$D$9</f>
        <v>BRPA237</v>
      </c>
      <c r="F62" s="14" t="str">
        <f>Metadados!$D$10</f>
        <v>STM</v>
      </c>
      <c r="G62" s="14" t="s">
        <v>29</v>
      </c>
      <c r="H62" s="14" t="str">
        <f>Metadados!$D$12</f>
        <v>BERÇO BB BE</v>
      </c>
      <c r="I62" s="14" t="s">
        <v>36</v>
      </c>
      <c r="J62" s="21">
        <v>11426381</v>
      </c>
      <c r="K62" s="21" t="s">
        <v>119</v>
      </c>
      <c r="L62" s="25" t="s">
        <v>120</v>
      </c>
      <c r="M62" s="25" t="s">
        <v>121</v>
      </c>
      <c r="N62" s="25" t="s">
        <v>122</v>
      </c>
      <c r="O62" s="21" t="s">
        <v>123</v>
      </c>
    </row>
    <row r="63" spans="1:15" s="14" customFormat="1" x14ac:dyDescent="0.35">
      <c r="A63" s="14">
        <f>Metadados!$D$5</f>
        <v>1273282</v>
      </c>
      <c r="B63" s="14" t="str">
        <f>Metadados!$D$6</f>
        <v>ADMINISTRADORA DE BENS E INFRAESTRUTURA LDTA</v>
      </c>
      <c r="C63" s="14" t="str">
        <f>Metadados!$D$7</f>
        <v>SANTARÉM</v>
      </c>
      <c r="D63" s="14" t="str">
        <f>Metadados!$D$8</f>
        <v>PA</v>
      </c>
      <c r="E63" s="14" t="str">
        <f>Metadados!$D$9</f>
        <v>BRPA237</v>
      </c>
      <c r="F63" s="14" t="str">
        <f>Metadados!$D$10</f>
        <v>STM</v>
      </c>
      <c r="G63" s="14" t="s">
        <v>29</v>
      </c>
      <c r="H63" s="14" t="str">
        <f>Metadados!$D$12</f>
        <v>BERÇO BB BE</v>
      </c>
      <c r="I63" s="14" t="s">
        <v>36</v>
      </c>
      <c r="J63" s="21">
        <v>11461853</v>
      </c>
      <c r="K63" s="21" t="s">
        <v>76</v>
      </c>
      <c r="L63" s="25" t="s">
        <v>124</v>
      </c>
      <c r="M63" s="25" t="s">
        <v>125</v>
      </c>
      <c r="N63" s="25" t="s">
        <v>120</v>
      </c>
      <c r="O63" s="21" t="s">
        <v>126</v>
      </c>
    </row>
    <row r="64" spans="1:15" s="14" customFormat="1" x14ac:dyDescent="0.35">
      <c r="A64" s="14">
        <f>Metadados!$D$5</f>
        <v>1273282</v>
      </c>
      <c r="B64" s="14" t="str">
        <f>Metadados!$D$6</f>
        <v>ADMINISTRADORA DE BENS E INFRAESTRUTURA LDTA</v>
      </c>
      <c r="C64" s="14" t="str">
        <f>Metadados!$D$7</f>
        <v>SANTARÉM</v>
      </c>
      <c r="D64" s="14" t="str">
        <f>Metadados!$D$8</f>
        <v>PA</v>
      </c>
      <c r="E64" s="14" t="str">
        <f>Metadados!$D$9</f>
        <v>BRPA237</v>
      </c>
      <c r="F64" s="14" t="str">
        <f>Metadados!$D$10</f>
        <v>STM</v>
      </c>
      <c r="G64" s="14" t="s">
        <v>29</v>
      </c>
      <c r="H64" s="14" t="str">
        <f>Metadados!$D$12</f>
        <v>BERÇO BB BE</v>
      </c>
      <c r="I64" s="14" t="s">
        <v>36</v>
      </c>
      <c r="J64" s="21">
        <v>10167528</v>
      </c>
      <c r="K64" s="21" t="s">
        <v>80</v>
      </c>
      <c r="L64" s="25" t="s">
        <v>127</v>
      </c>
      <c r="M64" s="25" t="s">
        <v>128</v>
      </c>
      <c r="N64" s="25" t="s">
        <v>129</v>
      </c>
      <c r="O64" s="21" t="s">
        <v>129</v>
      </c>
    </row>
    <row r="65" spans="1:15" s="14" customFormat="1" x14ac:dyDescent="0.35">
      <c r="A65" s="14">
        <f>Metadados!$D$5</f>
        <v>1273282</v>
      </c>
      <c r="B65" s="14" t="str">
        <f>Metadados!$D$6</f>
        <v>ADMINISTRADORA DE BENS E INFRAESTRUTURA LDTA</v>
      </c>
      <c r="C65" s="14" t="str">
        <f>Metadados!$D$7</f>
        <v>SANTARÉM</v>
      </c>
      <c r="D65" s="14" t="str">
        <f>Metadados!$D$8</f>
        <v>PA</v>
      </c>
      <c r="E65" s="14" t="str">
        <f>Metadados!$D$9</f>
        <v>BRPA237</v>
      </c>
      <c r="F65" s="14" t="str">
        <f>Metadados!$D$10</f>
        <v>STM</v>
      </c>
      <c r="G65" s="14" t="s">
        <v>29</v>
      </c>
      <c r="H65" s="14" t="str">
        <f>Metadados!$D$12</f>
        <v>BERÇO BB BE</v>
      </c>
      <c r="I65" s="14" t="s">
        <v>36</v>
      </c>
      <c r="J65" s="21">
        <v>11461853</v>
      </c>
      <c r="K65" s="21" t="s">
        <v>76</v>
      </c>
      <c r="L65" s="25" t="s">
        <v>130</v>
      </c>
      <c r="M65" s="25" t="s">
        <v>131</v>
      </c>
      <c r="N65" s="25" t="s">
        <v>132</v>
      </c>
      <c r="O65" s="21" t="s">
        <v>133</v>
      </c>
    </row>
    <row r="66" spans="1:15" s="14" customFormat="1" x14ac:dyDescent="0.35">
      <c r="A66" s="14">
        <f>Metadados!$D$5</f>
        <v>1273282</v>
      </c>
      <c r="B66" s="14" t="str">
        <f>Metadados!$D$6</f>
        <v>ADMINISTRADORA DE BENS E INFRAESTRUTURA LDTA</v>
      </c>
      <c r="C66" s="14" t="str">
        <f>Metadados!$D$7</f>
        <v>SANTARÉM</v>
      </c>
      <c r="D66" s="14" t="str">
        <f>Metadados!$D$8</f>
        <v>PA</v>
      </c>
      <c r="E66" s="14" t="str">
        <f>Metadados!$D$9</f>
        <v>BRPA237</v>
      </c>
      <c r="F66" s="14" t="str">
        <f>Metadados!$D$10</f>
        <v>STM</v>
      </c>
      <c r="G66" s="14" t="s">
        <v>29</v>
      </c>
      <c r="H66" s="14" t="str">
        <f>Metadados!$D$12</f>
        <v>BERÇO BB BE</v>
      </c>
      <c r="I66" s="14" t="s">
        <v>36</v>
      </c>
      <c r="J66" s="21">
        <v>11440783</v>
      </c>
      <c r="K66" s="21" t="s">
        <v>67</v>
      </c>
      <c r="L66" s="21" t="s">
        <v>134</v>
      </c>
      <c r="M66" s="21" t="s">
        <v>135</v>
      </c>
      <c r="N66" s="25" t="s">
        <v>136</v>
      </c>
      <c r="O66" s="21" t="s">
        <v>137</v>
      </c>
    </row>
    <row r="67" spans="1:15" s="14" customFormat="1" x14ac:dyDescent="0.35">
      <c r="A67" s="14">
        <f>Metadados!$D$5</f>
        <v>1273282</v>
      </c>
      <c r="B67" s="14" t="str">
        <f>Metadados!$D$6</f>
        <v>ADMINISTRADORA DE BENS E INFRAESTRUTURA LDTA</v>
      </c>
      <c r="C67" s="14" t="str">
        <f>Metadados!$D$7</f>
        <v>SANTARÉM</v>
      </c>
      <c r="D67" s="14" t="str">
        <f>Metadados!$D$8</f>
        <v>PA</v>
      </c>
      <c r="E67" s="14" t="str">
        <f>Metadados!$D$9</f>
        <v>BRPA237</v>
      </c>
      <c r="F67" s="14" t="str">
        <f>Metadados!$D$10</f>
        <v>STM</v>
      </c>
      <c r="G67" s="14" t="s">
        <v>29</v>
      </c>
      <c r="H67" s="14" t="str">
        <f>Metadados!$D$12</f>
        <v>BERÇO BB BE</v>
      </c>
      <c r="I67" s="14" t="s">
        <v>36</v>
      </c>
      <c r="J67" s="21">
        <v>230076262</v>
      </c>
      <c r="K67" s="21" t="s">
        <v>138</v>
      </c>
      <c r="L67" s="25">
        <v>44959.291666666664</v>
      </c>
      <c r="M67" s="25">
        <v>44959.326388888891</v>
      </c>
      <c r="N67" s="25">
        <v>44959.5</v>
      </c>
      <c r="O67" s="25">
        <v>44959</v>
      </c>
    </row>
    <row r="68" spans="1:15" s="14" customFormat="1" x14ac:dyDescent="0.35">
      <c r="A68" s="14">
        <f>Metadados!$D$5</f>
        <v>1273282</v>
      </c>
      <c r="B68" s="14" t="str">
        <f>Metadados!$D$6</f>
        <v>ADMINISTRADORA DE BENS E INFRAESTRUTURA LDTA</v>
      </c>
      <c r="C68" s="14" t="str">
        <f>Metadados!$D$7</f>
        <v>SANTARÉM</v>
      </c>
      <c r="D68" s="14" t="str">
        <f>Metadados!$D$8</f>
        <v>PA</v>
      </c>
      <c r="E68" s="14" t="str">
        <f>Metadados!$D$9</f>
        <v>BRPA237</v>
      </c>
      <c r="F68" s="14" t="str">
        <f>Metadados!$D$10</f>
        <v>STM</v>
      </c>
      <c r="G68" s="14" t="s">
        <v>29</v>
      </c>
      <c r="H68" s="14" t="str">
        <f>Metadados!$D$12</f>
        <v>BERÇO BB BE</v>
      </c>
      <c r="I68" s="14" t="s">
        <v>36</v>
      </c>
      <c r="J68" s="14">
        <v>11101008</v>
      </c>
      <c r="K68" s="21" t="s">
        <v>94</v>
      </c>
      <c r="L68" s="26">
        <v>44960.291666666664</v>
      </c>
      <c r="M68" s="26">
        <v>44960.3125</v>
      </c>
      <c r="N68" s="26">
        <v>44960.708333333336</v>
      </c>
      <c r="O68" s="26">
        <v>44960.75</v>
      </c>
    </row>
    <row r="69" spans="1:15" s="14" customFormat="1" x14ac:dyDescent="0.35">
      <c r="A69" s="14">
        <f>Metadados!$D$5</f>
        <v>1273282</v>
      </c>
      <c r="B69" s="14" t="str">
        <f>Metadados!$D$6</f>
        <v>ADMINISTRADORA DE BENS E INFRAESTRUTURA LDTA</v>
      </c>
      <c r="C69" s="14" t="str">
        <f>Metadados!$D$7</f>
        <v>SANTARÉM</v>
      </c>
      <c r="D69" s="14" t="str">
        <f>Metadados!$D$8</f>
        <v>PA</v>
      </c>
      <c r="E69" s="14" t="str">
        <f>Metadados!$D$9</f>
        <v>BRPA237</v>
      </c>
      <c r="F69" s="14" t="str">
        <f>Metadados!$D$10</f>
        <v>STM</v>
      </c>
      <c r="G69" s="14" t="s">
        <v>29</v>
      </c>
      <c r="H69" s="14" t="str">
        <f>Metadados!$D$12</f>
        <v>BERÇO BB BE</v>
      </c>
      <c r="I69" s="14" t="s">
        <v>36</v>
      </c>
      <c r="J69" s="14">
        <v>11461853</v>
      </c>
      <c r="K69" s="21" t="s">
        <v>76</v>
      </c>
      <c r="L69" s="26">
        <v>44960.708333333336</v>
      </c>
      <c r="M69" s="26">
        <v>44960.736111111109</v>
      </c>
      <c r="N69" s="26">
        <v>44960.979166666664</v>
      </c>
      <c r="O69" s="26">
        <v>44989.041666666664</v>
      </c>
    </row>
    <row r="70" spans="1:15" s="14" customFormat="1" x14ac:dyDescent="0.35">
      <c r="A70" s="14">
        <f>Metadados!$D$5</f>
        <v>1273282</v>
      </c>
      <c r="B70" s="14" t="str">
        <f>Metadados!$D$6</f>
        <v>ADMINISTRADORA DE BENS E INFRAESTRUTURA LDTA</v>
      </c>
      <c r="C70" s="14" t="str">
        <f>Metadados!$D$7</f>
        <v>SANTARÉM</v>
      </c>
      <c r="D70" s="14" t="str">
        <f>Metadados!$D$8</f>
        <v>PA</v>
      </c>
      <c r="E70" s="14" t="str">
        <f>Metadados!$D$9</f>
        <v>BRPA237</v>
      </c>
      <c r="F70" s="14" t="str">
        <f>Metadados!$D$10</f>
        <v>STM</v>
      </c>
      <c r="G70" s="14" t="s">
        <v>29</v>
      </c>
      <c r="H70" s="14" t="str">
        <f>Metadados!$D$12</f>
        <v>BERÇO BB BE</v>
      </c>
      <c r="I70" s="14" t="s">
        <v>36</v>
      </c>
      <c r="J70" s="14">
        <v>11444517</v>
      </c>
      <c r="K70" s="21" t="s">
        <v>96</v>
      </c>
      <c r="L70" s="26">
        <v>44963.291666666664</v>
      </c>
      <c r="M70" s="26">
        <v>44963.333333333336</v>
      </c>
      <c r="N70" s="26">
        <v>44963.583333333336</v>
      </c>
      <c r="O70" s="26">
        <v>44963.645833333336</v>
      </c>
    </row>
    <row r="71" spans="1:15" s="14" customFormat="1" x14ac:dyDescent="0.35">
      <c r="A71" s="14">
        <f>Metadados!$D$5</f>
        <v>1273282</v>
      </c>
      <c r="B71" s="14" t="str">
        <f>Metadados!$D$6</f>
        <v>ADMINISTRADORA DE BENS E INFRAESTRUTURA LDTA</v>
      </c>
      <c r="C71" s="14" t="str">
        <f>Metadados!$D$7</f>
        <v>SANTARÉM</v>
      </c>
      <c r="D71" s="14" t="str">
        <f>Metadados!$D$8</f>
        <v>PA</v>
      </c>
      <c r="E71" s="14" t="str">
        <f>Metadados!$D$9</f>
        <v>BRPA237</v>
      </c>
      <c r="F71" s="14" t="str">
        <f>Metadados!$D$10</f>
        <v>STM</v>
      </c>
      <c r="G71" s="14" t="s">
        <v>29</v>
      </c>
      <c r="H71" s="14" t="str">
        <f>Metadados!$D$12</f>
        <v>BERÇO BB BE</v>
      </c>
      <c r="I71" s="14" t="s">
        <v>36</v>
      </c>
      <c r="J71" s="14">
        <v>10224335</v>
      </c>
      <c r="K71" s="21" t="s">
        <v>102</v>
      </c>
      <c r="L71" s="26">
        <v>44965.791666666664</v>
      </c>
      <c r="M71" s="26">
        <v>44965.364583333336</v>
      </c>
      <c r="N71" s="26">
        <v>44966.125</v>
      </c>
      <c r="O71" s="26">
        <v>44966.145833333336</v>
      </c>
    </row>
    <row r="72" spans="1:15" s="14" customFormat="1" x14ac:dyDescent="0.35">
      <c r="A72" s="14">
        <f>Metadados!$D$5</f>
        <v>1273282</v>
      </c>
      <c r="B72" s="14" t="str">
        <f>Metadados!$D$6</f>
        <v>ADMINISTRADORA DE BENS E INFRAESTRUTURA LDTA</v>
      </c>
      <c r="C72" s="14" t="str">
        <f>Metadados!$D$7</f>
        <v>SANTARÉM</v>
      </c>
      <c r="D72" s="14" t="str">
        <f>Metadados!$D$8</f>
        <v>PA</v>
      </c>
      <c r="E72" s="14" t="str">
        <f>Metadados!$D$9</f>
        <v>BRPA237</v>
      </c>
      <c r="F72" s="14" t="str">
        <f>Metadados!$D$10</f>
        <v>STM</v>
      </c>
      <c r="G72" s="14" t="s">
        <v>29</v>
      </c>
      <c r="H72" s="14" t="str">
        <f>Metadados!$D$12</f>
        <v>BERÇO BB BE</v>
      </c>
      <c r="I72" s="14" t="s">
        <v>36</v>
      </c>
      <c r="J72" s="14">
        <v>11427060</v>
      </c>
      <c r="K72" s="21" t="s">
        <v>139</v>
      </c>
      <c r="L72" s="26">
        <v>44966.708333333336</v>
      </c>
      <c r="M72" s="26">
        <v>44966.745833333334</v>
      </c>
      <c r="N72" s="26">
        <v>44967.166666666664</v>
      </c>
      <c r="O72" s="26">
        <v>44967.25</v>
      </c>
    </row>
    <row r="73" spans="1:15" s="14" customFormat="1" x14ac:dyDescent="0.35">
      <c r="A73" s="14">
        <f>Metadados!$D$5</f>
        <v>1273282</v>
      </c>
      <c r="B73" s="14" t="str">
        <f>Metadados!$D$6</f>
        <v>ADMINISTRADORA DE BENS E INFRAESTRUTURA LDTA</v>
      </c>
      <c r="C73" s="14" t="str">
        <f>Metadados!$D$7</f>
        <v>SANTARÉM</v>
      </c>
      <c r="D73" s="14" t="str">
        <f>Metadados!$D$8</f>
        <v>PA</v>
      </c>
      <c r="E73" s="14" t="str">
        <f>Metadados!$D$9</f>
        <v>BRPA237</v>
      </c>
      <c r="F73" s="14" t="str">
        <f>Metadados!$D$10</f>
        <v>STM</v>
      </c>
      <c r="G73" s="14" t="s">
        <v>29</v>
      </c>
      <c r="H73" s="14" t="str">
        <f>Metadados!$D$12</f>
        <v>BERÇO BB BE</v>
      </c>
      <c r="I73" s="14" t="s">
        <v>36</v>
      </c>
      <c r="J73" s="14">
        <v>11426233</v>
      </c>
      <c r="K73" s="21" t="s">
        <v>140</v>
      </c>
      <c r="L73" s="26">
        <v>44968.708333333336</v>
      </c>
      <c r="M73" s="26">
        <v>44968.736111111109</v>
      </c>
      <c r="N73" s="26">
        <v>44968.916666666664</v>
      </c>
      <c r="O73" s="26">
        <v>44968.938888888886</v>
      </c>
    </row>
    <row r="74" spans="1:15" s="14" customFormat="1" x14ac:dyDescent="0.35">
      <c r="A74" s="14">
        <f>Metadados!$D$5</f>
        <v>1273282</v>
      </c>
      <c r="B74" s="14" t="str">
        <f>Metadados!$D$6</f>
        <v>ADMINISTRADORA DE BENS E INFRAESTRUTURA LDTA</v>
      </c>
      <c r="C74" s="14" t="str">
        <f>Metadados!$D$7</f>
        <v>SANTARÉM</v>
      </c>
      <c r="D74" s="14" t="str">
        <f>Metadados!$D$8</f>
        <v>PA</v>
      </c>
      <c r="E74" s="14" t="str">
        <f>Metadados!$D$9</f>
        <v>BRPA237</v>
      </c>
      <c r="F74" s="14" t="str">
        <f>Metadados!$D$10</f>
        <v>STM</v>
      </c>
      <c r="G74" s="14" t="s">
        <v>29</v>
      </c>
      <c r="H74" s="14" t="str">
        <f>Metadados!$D$12</f>
        <v>BERÇO BB BE</v>
      </c>
      <c r="I74" s="14" t="s">
        <v>36</v>
      </c>
      <c r="J74" s="14">
        <v>10173927</v>
      </c>
      <c r="K74" s="21" t="s">
        <v>97</v>
      </c>
      <c r="L74" s="26">
        <v>44970.752083333333</v>
      </c>
      <c r="M74" s="26">
        <v>44970.798611111109</v>
      </c>
      <c r="N74" s="26">
        <v>44970.916666666664</v>
      </c>
      <c r="O74" s="27">
        <v>44970.958333333336</v>
      </c>
    </row>
    <row r="75" spans="1:15" s="14" customFormat="1" x14ac:dyDescent="0.35">
      <c r="A75" s="14">
        <f>Metadados!$D$5</f>
        <v>1273282</v>
      </c>
      <c r="B75" s="14" t="str">
        <f>Metadados!$D$6</f>
        <v>ADMINISTRADORA DE BENS E INFRAESTRUTURA LDTA</v>
      </c>
      <c r="C75" s="14" t="str">
        <f>Metadados!$D$7</f>
        <v>SANTARÉM</v>
      </c>
      <c r="D75" s="14" t="str">
        <f>Metadados!$D$8</f>
        <v>PA</v>
      </c>
      <c r="E75" s="14" t="str">
        <f>Metadados!$D$9</f>
        <v>BRPA237</v>
      </c>
      <c r="F75" s="14" t="str">
        <f>Metadados!$D$10</f>
        <v>STM</v>
      </c>
      <c r="G75" s="14" t="s">
        <v>29</v>
      </c>
      <c r="H75" s="14" t="str">
        <f>Metadados!$D$12</f>
        <v>BERÇO BB BE</v>
      </c>
      <c r="I75" s="14" t="s">
        <v>36</v>
      </c>
      <c r="J75" s="14">
        <v>230937926</v>
      </c>
      <c r="K75" s="21" t="s">
        <v>141</v>
      </c>
      <c r="L75" s="26">
        <v>44970.333333333336</v>
      </c>
      <c r="M75" s="26">
        <v>44970.364583333336</v>
      </c>
      <c r="N75" s="26">
        <v>44970.4375</v>
      </c>
      <c r="O75" s="27">
        <v>44970.458333333336</v>
      </c>
    </row>
    <row r="76" spans="1:15" s="14" customFormat="1" x14ac:dyDescent="0.35">
      <c r="A76" s="14">
        <f>Metadados!$D$5</f>
        <v>1273282</v>
      </c>
      <c r="B76" s="14" t="str">
        <f>Metadados!$D$6</f>
        <v>ADMINISTRADORA DE BENS E INFRAESTRUTURA LDTA</v>
      </c>
      <c r="C76" s="14" t="str">
        <f>Metadados!$D$7</f>
        <v>SANTARÉM</v>
      </c>
      <c r="D76" s="14" t="str">
        <f>Metadados!$D$8</f>
        <v>PA</v>
      </c>
      <c r="E76" s="14" t="str">
        <f>Metadados!$D$9</f>
        <v>BRPA237</v>
      </c>
      <c r="F76" s="14" t="str">
        <f>Metadados!$D$10</f>
        <v>STM</v>
      </c>
      <c r="G76" s="14" t="s">
        <v>29</v>
      </c>
      <c r="H76" s="14" t="str">
        <f>Metadados!$D$12</f>
        <v>BERÇO BB BE</v>
      </c>
      <c r="I76" s="14" t="s">
        <v>36</v>
      </c>
      <c r="J76" s="14">
        <v>11441551</v>
      </c>
      <c r="K76" s="21" t="s">
        <v>142</v>
      </c>
      <c r="L76" s="26">
        <v>44979.791666666664</v>
      </c>
      <c r="M76" s="26">
        <v>44979.809027777781</v>
      </c>
      <c r="N76" s="26">
        <v>44979.958333333336</v>
      </c>
      <c r="O76" s="27">
        <v>44979.991666666669</v>
      </c>
    </row>
    <row r="77" spans="1:15" s="14" customFormat="1" x14ac:dyDescent="0.35">
      <c r="A77" s="14">
        <f>Metadados!$D$5</f>
        <v>1273282</v>
      </c>
      <c r="B77" s="14" t="str">
        <f>Metadados!$D$6</f>
        <v>ADMINISTRADORA DE BENS E INFRAESTRUTURA LDTA</v>
      </c>
      <c r="C77" s="14" t="str">
        <f>Metadados!$D$7</f>
        <v>SANTARÉM</v>
      </c>
      <c r="D77" s="14" t="str">
        <f>Metadados!$D$8</f>
        <v>PA</v>
      </c>
      <c r="E77" s="14" t="str">
        <f>Metadados!$D$9</f>
        <v>BRPA237</v>
      </c>
      <c r="F77" s="14" t="str">
        <f>Metadados!$D$10</f>
        <v>STM</v>
      </c>
      <c r="G77" s="14" t="s">
        <v>29</v>
      </c>
      <c r="H77" s="14" t="str">
        <f>Metadados!$D$12</f>
        <v>BERÇO BB BE</v>
      </c>
      <c r="I77" s="14" t="s">
        <v>36</v>
      </c>
      <c r="J77" s="14">
        <v>11461853</v>
      </c>
      <c r="K77" s="21" t="s">
        <v>76</v>
      </c>
      <c r="L77" s="26">
        <v>44979.791666666664</v>
      </c>
      <c r="M77" s="26">
        <v>44979.809027777781</v>
      </c>
      <c r="N77" s="26">
        <v>44979.958333333336</v>
      </c>
      <c r="O77" s="27">
        <v>44979.991666666669</v>
      </c>
    </row>
    <row r="78" spans="1:15" s="14" customFormat="1" x14ac:dyDescent="0.35">
      <c r="A78" s="14">
        <f>Metadados!$D$5</f>
        <v>1273282</v>
      </c>
      <c r="B78" s="14" t="str">
        <f>Metadados!$D$6</f>
        <v>ADMINISTRADORA DE BENS E INFRAESTRUTURA LDTA</v>
      </c>
      <c r="C78" s="14" t="str">
        <f>Metadados!$D$7</f>
        <v>SANTARÉM</v>
      </c>
      <c r="D78" s="14" t="str">
        <f>Metadados!$D$8</f>
        <v>PA</v>
      </c>
      <c r="E78" s="14" t="str">
        <f>Metadados!$D$9</f>
        <v>BRPA237</v>
      </c>
      <c r="F78" s="14" t="str">
        <f>Metadados!$D$10</f>
        <v>STM</v>
      </c>
      <c r="G78" s="14" t="s">
        <v>29</v>
      </c>
      <c r="H78" s="14" t="str">
        <f>Metadados!$D$12</f>
        <v>BERÇO BB BE</v>
      </c>
      <c r="I78" s="14" t="s">
        <v>36</v>
      </c>
      <c r="J78" s="14">
        <v>11427060</v>
      </c>
      <c r="K78" s="21" t="s">
        <v>143</v>
      </c>
      <c r="L78" s="26">
        <v>44979.541666666664</v>
      </c>
      <c r="M78" s="26">
        <v>44979.558333333334</v>
      </c>
      <c r="N78" s="26">
        <v>44979.618055555555</v>
      </c>
      <c r="O78" s="27">
        <v>44979.625</v>
      </c>
    </row>
    <row r="79" spans="1:15" s="14" customFormat="1" x14ac:dyDescent="0.35">
      <c r="A79" s="14">
        <f>Metadados!$D$5</f>
        <v>1273282</v>
      </c>
      <c r="B79" s="14" t="str">
        <f>Metadados!$D$6</f>
        <v>ADMINISTRADORA DE BENS E INFRAESTRUTURA LDTA</v>
      </c>
      <c r="C79" s="14" t="str">
        <f>Metadados!$D$7</f>
        <v>SANTARÉM</v>
      </c>
      <c r="D79" s="14" t="str">
        <f>Metadados!$D$8</f>
        <v>PA</v>
      </c>
      <c r="E79" s="14" t="str">
        <f>Metadados!$D$9</f>
        <v>BRPA237</v>
      </c>
      <c r="F79" s="14" t="str">
        <f>Metadados!$D$10</f>
        <v>STM</v>
      </c>
      <c r="G79" s="14" t="s">
        <v>29</v>
      </c>
      <c r="H79" s="14" t="str">
        <f>Metadados!$D$12</f>
        <v>BERÇO BB BE</v>
      </c>
      <c r="I79" s="14" t="s">
        <v>36</v>
      </c>
      <c r="J79" s="14">
        <v>10204458</v>
      </c>
      <c r="K79" s="21" t="s">
        <v>144</v>
      </c>
      <c r="L79" s="26">
        <v>44979.291666666664</v>
      </c>
      <c r="M79" s="26">
        <v>44979.3125</v>
      </c>
      <c r="N79" s="26">
        <v>44979.395833333336</v>
      </c>
      <c r="O79" s="27">
        <v>44979.418055555558</v>
      </c>
    </row>
    <row r="80" spans="1:15" s="14" customFormat="1" x14ac:dyDescent="0.35">
      <c r="A80" s="14">
        <f>Metadados!$D$5</f>
        <v>1273282</v>
      </c>
      <c r="B80" s="14" t="str">
        <f>Metadados!$D$6</f>
        <v>ADMINISTRADORA DE BENS E INFRAESTRUTURA LDTA</v>
      </c>
      <c r="C80" s="14" t="str">
        <f>Metadados!$D$7</f>
        <v>SANTARÉM</v>
      </c>
      <c r="D80" s="14" t="str">
        <f>Metadados!$D$8</f>
        <v>PA</v>
      </c>
      <c r="E80" s="14" t="str">
        <f>Metadados!$D$9</f>
        <v>BRPA237</v>
      </c>
      <c r="F80" s="14" t="str">
        <f>Metadados!$D$10</f>
        <v>STM</v>
      </c>
      <c r="G80" s="14" t="s">
        <v>29</v>
      </c>
      <c r="H80" s="14" t="str">
        <f>Metadados!$D$12</f>
        <v>BERÇO BB BE</v>
      </c>
      <c r="I80" s="14" t="s">
        <v>36</v>
      </c>
      <c r="J80" s="14">
        <v>10224335</v>
      </c>
      <c r="K80" s="21" t="s">
        <v>102</v>
      </c>
      <c r="L80" s="26">
        <v>44980.75</v>
      </c>
      <c r="M80" s="26">
        <v>44980.777777777781</v>
      </c>
      <c r="N80" s="26">
        <v>44980.986111111109</v>
      </c>
      <c r="O80" s="27">
        <v>44981.041666666664</v>
      </c>
    </row>
    <row r="81" spans="1:15" s="14" customFormat="1" x14ac:dyDescent="0.35">
      <c r="A81" s="14">
        <f>Metadados!$D$5</f>
        <v>1273282</v>
      </c>
      <c r="B81" s="14" t="str">
        <f>Metadados!$D$6</f>
        <v>ADMINISTRADORA DE BENS E INFRAESTRUTURA LDTA</v>
      </c>
      <c r="C81" s="14" t="str">
        <f>Metadados!$D$7</f>
        <v>SANTARÉM</v>
      </c>
      <c r="D81" s="14" t="str">
        <f>Metadados!$D$8</f>
        <v>PA</v>
      </c>
      <c r="E81" s="14" t="str">
        <f>Metadados!$D$9</f>
        <v>BRPA237</v>
      </c>
      <c r="F81" s="14" t="str">
        <f>Metadados!$D$10</f>
        <v>STM</v>
      </c>
      <c r="G81" s="14" t="s">
        <v>29</v>
      </c>
      <c r="H81" s="14" t="str">
        <f>Metadados!$D$12</f>
        <v>BERÇO BB BE</v>
      </c>
      <c r="I81" s="14" t="s">
        <v>36</v>
      </c>
      <c r="J81" s="14">
        <v>10167528</v>
      </c>
      <c r="K81" s="21" t="s">
        <v>80</v>
      </c>
      <c r="L81" s="26">
        <v>44981.791666666664</v>
      </c>
      <c r="M81" s="26">
        <v>44981.8125</v>
      </c>
      <c r="N81" s="26">
        <v>44981.979166666664</v>
      </c>
      <c r="O81" s="27">
        <v>44982.013888888891</v>
      </c>
    </row>
    <row r="82" spans="1:15" s="14" customFormat="1" x14ac:dyDescent="0.35">
      <c r="A82" s="14">
        <f>Metadados!$D$5</f>
        <v>1273282</v>
      </c>
      <c r="B82" s="14" t="str">
        <f>Metadados!$D$6</f>
        <v>ADMINISTRADORA DE BENS E INFRAESTRUTURA LDTA</v>
      </c>
      <c r="C82" s="14" t="str">
        <f>Metadados!$D$7</f>
        <v>SANTARÉM</v>
      </c>
      <c r="D82" s="14" t="str">
        <f>Metadados!$D$8</f>
        <v>PA</v>
      </c>
      <c r="E82" s="14" t="str">
        <f>Metadados!$D$9</f>
        <v>BRPA237</v>
      </c>
      <c r="F82" s="14" t="str">
        <f>Metadados!$D$10</f>
        <v>STM</v>
      </c>
      <c r="G82" s="14" t="s">
        <v>29</v>
      </c>
      <c r="H82" s="14" t="str">
        <f>Metadados!$D$12</f>
        <v>BERÇO BB BE</v>
      </c>
      <c r="I82" s="14" t="s">
        <v>36</v>
      </c>
      <c r="J82" s="14">
        <v>230937926</v>
      </c>
      <c r="K82" s="21" t="s">
        <v>145</v>
      </c>
      <c r="L82" s="26">
        <v>44983.349305555559</v>
      </c>
      <c r="M82" s="26">
        <v>44983.365972222222</v>
      </c>
      <c r="N82" s="26">
        <v>44983.417361111111</v>
      </c>
      <c r="O82" s="27">
        <v>44983.430555555555</v>
      </c>
    </row>
    <row r="83" spans="1:15" s="14" customFormat="1" x14ac:dyDescent="0.35">
      <c r="A83" s="14">
        <f>Metadados!$D$5</f>
        <v>1273282</v>
      </c>
      <c r="B83" s="14" t="str">
        <f>Metadados!$D$6</f>
        <v>ADMINISTRADORA DE BENS E INFRAESTRUTURA LDTA</v>
      </c>
      <c r="C83" s="14" t="str">
        <f>Metadados!$D$7</f>
        <v>SANTARÉM</v>
      </c>
      <c r="D83" s="14" t="str">
        <f>Metadados!$D$8</f>
        <v>PA</v>
      </c>
      <c r="E83" s="14" t="str">
        <f>Metadados!$D$9</f>
        <v>BRPA237</v>
      </c>
      <c r="F83" s="14" t="str">
        <f>Metadados!$D$10</f>
        <v>STM</v>
      </c>
      <c r="G83" s="14" t="s">
        <v>29</v>
      </c>
      <c r="H83" s="14" t="str">
        <f>Metadados!$D$12</f>
        <v>BERÇO BB BE</v>
      </c>
      <c r="I83" s="14" t="s">
        <v>36</v>
      </c>
      <c r="J83" s="14">
        <v>10215000</v>
      </c>
      <c r="K83" s="21" t="s">
        <v>92</v>
      </c>
      <c r="L83" s="26">
        <v>44986.291666666664</v>
      </c>
      <c r="M83" s="26">
        <v>44986.325694444444</v>
      </c>
      <c r="N83" s="26">
        <v>44986.770833333336</v>
      </c>
      <c r="O83" s="27">
        <v>44986.809027777781</v>
      </c>
    </row>
    <row r="84" spans="1:15" s="14" customFormat="1" x14ac:dyDescent="0.35">
      <c r="A84" s="14">
        <f>Metadados!$D$5</f>
        <v>1273282</v>
      </c>
      <c r="B84" s="14" t="str">
        <f>Metadados!$D$6</f>
        <v>ADMINISTRADORA DE BENS E INFRAESTRUTURA LDTA</v>
      </c>
      <c r="C84" s="14" t="str">
        <f>Metadados!$D$7</f>
        <v>SANTARÉM</v>
      </c>
      <c r="D84" s="14" t="str">
        <f>Metadados!$D$8</f>
        <v>PA</v>
      </c>
      <c r="E84" s="14" t="str">
        <f>Metadados!$D$9</f>
        <v>BRPA237</v>
      </c>
      <c r="F84" s="14" t="str">
        <f>Metadados!$D$10</f>
        <v>STM</v>
      </c>
      <c r="G84" s="14" t="s">
        <v>29</v>
      </c>
      <c r="H84" s="14" t="str">
        <f>Metadados!$D$12</f>
        <v>BERÇO BB BE</v>
      </c>
      <c r="I84" s="14" t="s">
        <v>36</v>
      </c>
      <c r="J84" s="14">
        <v>11426381</v>
      </c>
      <c r="K84" s="21" t="s">
        <v>119</v>
      </c>
      <c r="L84" s="26">
        <v>44987.708333333336</v>
      </c>
      <c r="M84" s="26">
        <v>44987.743055555555</v>
      </c>
      <c r="N84" s="26">
        <v>44987.958333333336</v>
      </c>
      <c r="O84" s="27">
        <v>44987.996527777781</v>
      </c>
    </row>
    <row r="85" spans="1:15" s="14" customFormat="1" x14ac:dyDescent="0.35">
      <c r="A85" s="14">
        <f>Metadados!$D$5</f>
        <v>1273282</v>
      </c>
      <c r="B85" s="14" t="str">
        <f>Metadados!$D$6</f>
        <v>ADMINISTRADORA DE BENS E INFRAESTRUTURA LDTA</v>
      </c>
      <c r="C85" s="14" t="str">
        <f>Metadados!$D$7</f>
        <v>SANTARÉM</v>
      </c>
      <c r="D85" s="14" t="str">
        <f>Metadados!$D$8</f>
        <v>PA</v>
      </c>
      <c r="E85" s="14" t="str">
        <f>Metadados!$D$9</f>
        <v>BRPA237</v>
      </c>
      <c r="F85" s="14" t="str">
        <f>Metadados!$D$10</f>
        <v>STM</v>
      </c>
      <c r="G85" s="14" t="s">
        <v>29</v>
      </c>
      <c r="H85" s="14" t="str">
        <f>Metadados!$D$12</f>
        <v>BERÇO BB BE</v>
      </c>
      <c r="I85" s="14" t="s">
        <v>36</v>
      </c>
      <c r="J85" s="14">
        <v>11440783</v>
      </c>
      <c r="K85" s="21" t="s">
        <v>67</v>
      </c>
      <c r="L85" s="26">
        <v>44989.291666666664</v>
      </c>
      <c r="M85" s="26">
        <v>44989.322916666664</v>
      </c>
      <c r="N85" s="26">
        <v>44989.770833333336</v>
      </c>
      <c r="O85" s="27">
        <v>44989.805555555555</v>
      </c>
    </row>
    <row r="86" spans="1:15" s="14" customFormat="1" x14ac:dyDescent="0.35">
      <c r="A86" s="14">
        <f>Metadados!$D$5</f>
        <v>1273282</v>
      </c>
      <c r="B86" s="14" t="str">
        <f>Metadados!$D$6</f>
        <v>ADMINISTRADORA DE BENS E INFRAESTRUTURA LDTA</v>
      </c>
      <c r="C86" s="14" t="str">
        <f>Metadados!$D$7</f>
        <v>SANTARÉM</v>
      </c>
      <c r="D86" s="14" t="str">
        <f>Metadados!$D$8</f>
        <v>PA</v>
      </c>
      <c r="E86" s="14" t="str">
        <f>Metadados!$D$9</f>
        <v>BRPA237</v>
      </c>
      <c r="F86" s="14" t="str">
        <f>Metadados!$D$10</f>
        <v>STM</v>
      </c>
      <c r="G86" s="14" t="s">
        <v>29</v>
      </c>
      <c r="H86" s="14" t="str">
        <f>Metadados!$D$12</f>
        <v>BERÇO BB BE</v>
      </c>
      <c r="I86" s="14" t="s">
        <v>36</v>
      </c>
      <c r="J86" s="14">
        <v>11461853</v>
      </c>
      <c r="K86" s="21" t="s">
        <v>76</v>
      </c>
      <c r="L86" s="26">
        <v>44991.708333333336</v>
      </c>
      <c r="M86" s="26">
        <v>44991.75</v>
      </c>
      <c r="N86" s="26">
        <v>44991.993055555555</v>
      </c>
      <c r="O86" s="27">
        <v>44992.041666666664</v>
      </c>
    </row>
    <row r="87" spans="1:15" s="14" customFormat="1" x14ac:dyDescent="0.35">
      <c r="A87" s="14">
        <f>Metadados!$D$5</f>
        <v>1273282</v>
      </c>
      <c r="B87" s="14" t="str">
        <f>Metadados!$D$6</f>
        <v>ADMINISTRADORA DE BENS E INFRAESTRUTURA LDTA</v>
      </c>
      <c r="C87" s="14" t="str">
        <f>Metadados!$D$7</f>
        <v>SANTARÉM</v>
      </c>
      <c r="D87" s="14" t="str">
        <f>Metadados!$D$8</f>
        <v>PA</v>
      </c>
      <c r="E87" s="14" t="str">
        <f>Metadados!$D$9</f>
        <v>BRPA237</v>
      </c>
      <c r="F87" s="14" t="str">
        <f>Metadados!$D$10</f>
        <v>STM</v>
      </c>
      <c r="G87" s="14" t="s">
        <v>29</v>
      </c>
      <c r="H87" s="14" t="str">
        <f>Metadados!$D$12</f>
        <v>BERÇO BB BE</v>
      </c>
      <c r="I87" s="14" t="s">
        <v>36</v>
      </c>
      <c r="J87" s="14">
        <v>11427060</v>
      </c>
      <c r="K87" s="21" t="s">
        <v>139</v>
      </c>
      <c r="L87" s="26">
        <v>44992.666666666664</v>
      </c>
      <c r="M87" s="26">
        <v>44992.6875</v>
      </c>
      <c r="N87" s="26">
        <v>44993.208333333336</v>
      </c>
      <c r="O87" s="27">
        <v>44993.291666666664</v>
      </c>
    </row>
    <row r="88" spans="1:15" s="14" customFormat="1" x14ac:dyDescent="0.35">
      <c r="A88" s="14">
        <f>Metadados!$D$5</f>
        <v>1273282</v>
      </c>
      <c r="B88" s="14" t="str">
        <f>Metadados!$D$6</f>
        <v>ADMINISTRADORA DE BENS E INFRAESTRUTURA LDTA</v>
      </c>
      <c r="C88" s="14" t="str">
        <f>Metadados!$D$7</f>
        <v>SANTARÉM</v>
      </c>
      <c r="D88" s="14" t="str">
        <f>Metadados!$D$8</f>
        <v>PA</v>
      </c>
      <c r="E88" s="14" t="str">
        <f>Metadados!$D$9</f>
        <v>BRPA237</v>
      </c>
      <c r="F88" s="14" t="str">
        <f>Metadados!$D$10</f>
        <v>STM</v>
      </c>
      <c r="G88" s="14" t="s">
        <v>29</v>
      </c>
      <c r="H88" s="14" t="str">
        <f>Metadados!$D$12</f>
        <v>BERÇO BB BE</v>
      </c>
      <c r="I88" s="14" t="s">
        <v>36</v>
      </c>
      <c r="J88" s="14">
        <v>230076262</v>
      </c>
      <c r="K88" s="21" t="s">
        <v>146</v>
      </c>
      <c r="L88" s="26">
        <v>44995.295138888891</v>
      </c>
      <c r="M88" s="26">
        <v>44995.340277777781</v>
      </c>
      <c r="N88" s="26">
        <v>44995.544444444444</v>
      </c>
      <c r="O88" s="27">
        <v>44995.590277777781</v>
      </c>
    </row>
    <row r="89" spans="1:15" s="14" customFormat="1" x14ac:dyDescent="0.35">
      <c r="A89" s="14">
        <f>Metadados!$D$5</f>
        <v>1273282</v>
      </c>
      <c r="B89" s="14" t="str">
        <f>Metadados!$D$6</f>
        <v>ADMINISTRADORA DE BENS E INFRAESTRUTURA LDTA</v>
      </c>
      <c r="C89" s="14" t="str">
        <f>Metadados!$D$7</f>
        <v>SANTARÉM</v>
      </c>
      <c r="D89" s="14" t="str">
        <f>Metadados!$D$8</f>
        <v>PA</v>
      </c>
      <c r="E89" s="14" t="str">
        <f>Metadados!$D$9</f>
        <v>BRPA237</v>
      </c>
      <c r="F89" s="14" t="str">
        <f>Metadados!$D$10</f>
        <v>STM</v>
      </c>
      <c r="G89" s="14" t="s">
        <v>29</v>
      </c>
      <c r="H89" s="14" t="str">
        <f>Metadados!$D$12</f>
        <v>BERÇO BB BE</v>
      </c>
      <c r="I89" s="14" t="s">
        <v>36</v>
      </c>
      <c r="J89" s="14">
        <v>11440783</v>
      </c>
      <c r="K89" s="21" t="s">
        <v>67</v>
      </c>
      <c r="L89" s="26">
        <v>44998.75</v>
      </c>
      <c r="M89" s="26">
        <v>44998.798611111109</v>
      </c>
      <c r="N89" s="26">
        <v>44999.125</v>
      </c>
      <c r="O89" s="27">
        <v>44999.208333333336</v>
      </c>
    </row>
    <row r="90" spans="1:15" s="14" customFormat="1" x14ac:dyDescent="0.35">
      <c r="A90" s="14">
        <f>Metadados!$D$5</f>
        <v>1273282</v>
      </c>
      <c r="B90" s="14" t="str">
        <f>Metadados!$D$6</f>
        <v>ADMINISTRADORA DE BENS E INFRAESTRUTURA LDTA</v>
      </c>
      <c r="C90" s="14" t="str">
        <f>Metadados!$D$7</f>
        <v>SANTARÉM</v>
      </c>
      <c r="D90" s="14" t="str">
        <f>Metadados!$D$8</f>
        <v>PA</v>
      </c>
      <c r="E90" s="14" t="str">
        <f>Metadados!$D$9</f>
        <v>BRPA237</v>
      </c>
      <c r="F90" s="14" t="str">
        <f>Metadados!$D$10</f>
        <v>STM</v>
      </c>
      <c r="G90" s="14" t="s">
        <v>29</v>
      </c>
      <c r="H90" s="14" t="str">
        <f>Metadados!$D$12</f>
        <v>BERÇO BB BE</v>
      </c>
      <c r="I90" s="14" t="s">
        <v>36</v>
      </c>
      <c r="J90" s="14">
        <v>10158791</v>
      </c>
      <c r="K90" s="21" t="s">
        <v>99</v>
      </c>
      <c r="L90" s="26">
        <v>44999.708333333336</v>
      </c>
      <c r="M90" s="26">
        <v>44999.75</v>
      </c>
      <c r="N90" s="26">
        <v>44999.895833333336</v>
      </c>
      <c r="O90" s="27">
        <v>44999.924305555556</v>
      </c>
    </row>
    <row r="91" spans="1:15" s="14" customFormat="1" x14ac:dyDescent="0.35">
      <c r="A91" s="14">
        <f>Metadados!$D$5</f>
        <v>1273282</v>
      </c>
      <c r="B91" s="14" t="str">
        <f>Metadados!$D$6</f>
        <v>ADMINISTRADORA DE BENS E INFRAESTRUTURA LDTA</v>
      </c>
      <c r="C91" s="14" t="str">
        <f>Metadados!$D$7</f>
        <v>SANTARÉM</v>
      </c>
      <c r="D91" s="14" t="str">
        <f>Metadados!$D$8</f>
        <v>PA</v>
      </c>
      <c r="E91" s="14" t="str">
        <f>Metadados!$D$9</f>
        <v>BRPA237</v>
      </c>
      <c r="F91" s="14" t="str">
        <f>Metadados!$D$10</f>
        <v>STM</v>
      </c>
      <c r="G91" s="14" t="s">
        <v>29</v>
      </c>
      <c r="H91" s="14" t="str">
        <f>Metadados!$D$12</f>
        <v>BERÇO BB BE</v>
      </c>
      <c r="I91" s="14" t="s">
        <v>36</v>
      </c>
      <c r="J91" s="14">
        <v>10218581</v>
      </c>
      <c r="K91" s="21" t="s">
        <v>147</v>
      </c>
      <c r="L91" s="26">
        <v>45001.75</v>
      </c>
      <c r="M91" s="26">
        <v>45001.8125</v>
      </c>
      <c r="N91" s="26">
        <v>45001.958333333336</v>
      </c>
      <c r="O91" s="27">
        <v>45002.006944444445</v>
      </c>
    </row>
    <row r="92" spans="1:15" s="14" customFormat="1" x14ac:dyDescent="0.35">
      <c r="A92" s="14">
        <f>Metadados!$D$5</f>
        <v>1273282</v>
      </c>
      <c r="B92" s="14" t="str">
        <f>Metadados!$D$6</f>
        <v>ADMINISTRADORA DE BENS E INFRAESTRUTURA LDTA</v>
      </c>
      <c r="C92" s="14" t="str">
        <f>Metadados!$D$7</f>
        <v>SANTARÉM</v>
      </c>
      <c r="D92" s="14" t="str">
        <f>Metadados!$D$8</f>
        <v>PA</v>
      </c>
      <c r="E92" s="14" t="str">
        <f>Metadados!$D$9</f>
        <v>BRPA237</v>
      </c>
      <c r="F92" s="14" t="str">
        <f>Metadados!$D$10</f>
        <v>STM</v>
      </c>
      <c r="G92" s="14" t="s">
        <v>29</v>
      </c>
      <c r="H92" s="14" t="str">
        <f>Metadados!$D$12</f>
        <v>BERÇO BB BE</v>
      </c>
      <c r="I92" s="14" t="s">
        <v>36</v>
      </c>
      <c r="J92" s="14">
        <v>10211438</v>
      </c>
      <c r="K92" s="21" t="s">
        <v>148</v>
      </c>
      <c r="L92" s="26">
        <v>45002.666666666664</v>
      </c>
      <c r="M92" s="26">
        <v>45002.770833333336</v>
      </c>
      <c r="N92" s="26">
        <v>45003.0625</v>
      </c>
      <c r="O92" s="27">
        <v>45003.09375</v>
      </c>
    </row>
    <row r="93" spans="1:15" s="14" customFormat="1" x14ac:dyDescent="0.35">
      <c r="A93" s="14">
        <f>Metadados!$D$5</f>
        <v>1273282</v>
      </c>
      <c r="B93" s="14" t="str">
        <f>Metadados!$D$6</f>
        <v>ADMINISTRADORA DE BENS E INFRAESTRUTURA LDTA</v>
      </c>
      <c r="C93" s="14" t="str">
        <f>Metadados!$D$7</f>
        <v>SANTARÉM</v>
      </c>
      <c r="D93" s="14" t="str">
        <f>Metadados!$D$8</f>
        <v>PA</v>
      </c>
      <c r="E93" s="14" t="str">
        <f>Metadados!$D$9</f>
        <v>BRPA237</v>
      </c>
      <c r="F93" s="14" t="str">
        <f>Metadados!$D$10</f>
        <v>STM</v>
      </c>
      <c r="G93" s="14" t="s">
        <v>29</v>
      </c>
      <c r="H93" s="14" t="str">
        <f>Metadados!$D$12</f>
        <v>BERÇO BB BE</v>
      </c>
      <c r="I93" s="14" t="s">
        <v>36</v>
      </c>
      <c r="J93" s="14">
        <v>230937926</v>
      </c>
      <c r="K93" s="21" t="s">
        <v>141</v>
      </c>
      <c r="L93" s="26">
        <v>45002.3125</v>
      </c>
      <c r="M93" s="26">
        <v>45002.340277777781</v>
      </c>
      <c r="N93" s="26">
        <v>45002.416666666664</v>
      </c>
      <c r="O93" s="27">
        <v>45002.444444444445</v>
      </c>
    </row>
    <row r="94" spans="1:15" s="14" customFormat="1" x14ac:dyDescent="0.35">
      <c r="A94" s="14">
        <f>Metadados!$D$5</f>
        <v>1273282</v>
      </c>
      <c r="B94" s="14" t="str">
        <f>Metadados!$D$6</f>
        <v>ADMINISTRADORA DE BENS E INFRAESTRUTURA LDTA</v>
      </c>
      <c r="C94" s="14" t="str">
        <f>Metadados!$D$7</f>
        <v>SANTARÉM</v>
      </c>
      <c r="D94" s="14" t="str">
        <f>Metadados!$D$8</f>
        <v>PA</v>
      </c>
      <c r="E94" s="14" t="str">
        <f>Metadados!$D$9</f>
        <v>BRPA237</v>
      </c>
      <c r="F94" s="14" t="str">
        <f>Metadados!$D$10</f>
        <v>STM</v>
      </c>
      <c r="G94" s="14" t="s">
        <v>29</v>
      </c>
      <c r="H94" s="14" t="str">
        <f>Metadados!$D$12</f>
        <v>BERÇO BB BE</v>
      </c>
      <c r="I94" s="14" t="s">
        <v>36</v>
      </c>
      <c r="J94" s="14">
        <v>10145168</v>
      </c>
      <c r="K94" s="21" t="s">
        <v>73</v>
      </c>
      <c r="L94" s="26">
        <v>45003.291666666664</v>
      </c>
      <c r="M94" s="26">
        <v>45003.333333333336</v>
      </c>
      <c r="N94" s="26">
        <v>45003.465277777781</v>
      </c>
      <c r="O94" s="27">
        <v>45003.507638888892</v>
      </c>
    </row>
    <row r="95" spans="1:15" s="14" customFormat="1" x14ac:dyDescent="0.35">
      <c r="A95" s="14">
        <f>Metadados!$D$5</f>
        <v>1273282</v>
      </c>
      <c r="B95" s="14" t="str">
        <f>Metadados!$D$6</f>
        <v>ADMINISTRADORA DE BENS E INFRAESTRUTURA LDTA</v>
      </c>
      <c r="C95" s="14" t="str">
        <f>Metadados!$D$7</f>
        <v>SANTARÉM</v>
      </c>
      <c r="D95" s="14" t="str">
        <f>Metadados!$D$8</f>
        <v>PA</v>
      </c>
      <c r="E95" s="14" t="str">
        <f>Metadados!$D$9</f>
        <v>BRPA237</v>
      </c>
      <c r="F95" s="14" t="str">
        <f>Metadados!$D$10</f>
        <v>STM</v>
      </c>
      <c r="G95" s="14" t="s">
        <v>29</v>
      </c>
      <c r="H95" s="14" t="str">
        <f>Metadados!$D$12</f>
        <v>BERÇO BB BE</v>
      </c>
      <c r="I95" s="14" t="s">
        <v>36</v>
      </c>
      <c r="J95" s="21">
        <v>230076262</v>
      </c>
      <c r="K95" s="21" t="s">
        <v>146</v>
      </c>
      <c r="L95" s="26">
        <v>45004.291666666664</v>
      </c>
      <c r="M95" s="26">
        <v>45004.340277777781</v>
      </c>
      <c r="N95" s="26">
        <v>45004.541666666664</v>
      </c>
      <c r="O95" s="27">
        <v>45004.625</v>
      </c>
    </row>
    <row r="96" spans="1:15" s="14" customFormat="1" x14ac:dyDescent="0.35">
      <c r="A96" s="14">
        <f>Metadados!$D$5</f>
        <v>1273282</v>
      </c>
      <c r="B96" s="14" t="str">
        <f>Metadados!$D$6</f>
        <v>ADMINISTRADORA DE BENS E INFRAESTRUTURA LDTA</v>
      </c>
      <c r="C96" s="14" t="str">
        <f>Metadados!$D$7</f>
        <v>SANTARÉM</v>
      </c>
      <c r="D96" s="14" t="str">
        <f>Metadados!$D$8</f>
        <v>PA</v>
      </c>
      <c r="E96" s="14" t="str">
        <f>Metadados!$D$9</f>
        <v>BRPA237</v>
      </c>
      <c r="F96" s="14" t="str">
        <f>Metadados!$D$10</f>
        <v>STM</v>
      </c>
      <c r="G96" s="14" t="s">
        <v>29</v>
      </c>
      <c r="H96" s="14" t="str">
        <f>Metadados!$D$12</f>
        <v>BERÇO BB BE</v>
      </c>
      <c r="I96" s="14" t="s">
        <v>36</v>
      </c>
      <c r="J96" s="21">
        <v>10224335</v>
      </c>
      <c r="K96" s="21" t="s">
        <v>102</v>
      </c>
      <c r="L96" s="26">
        <v>45006.708333333336</v>
      </c>
      <c r="M96" s="26">
        <v>45006.743055555555</v>
      </c>
      <c r="N96" s="26">
        <v>45006.958333333336</v>
      </c>
      <c r="O96" s="27">
        <v>45006.997916666667</v>
      </c>
    </row>
    <row r="97" spans="1:15" s="14" customFormat="1" x14ac:dyDescent="0.35">
      <c r="A97" s="14">
        <f>Metadados!$D$5</f>
        <v>1273282</v>
      </c>
      <c r="B97" s="14" t="str">
        <f>Metadados!$D$6</f>
        <v>ADMINISTRADORA DE BENS E INFRAESTRUTURA LDTA</v>
      </c>
      <c r="C97" s="14" t="str">
        <f>Metadados!$D$7</f>
        <v>SANTARÉM</v>
      </c>
      <c r="D97" s="14" t="str">
        <f>Metadados!$D$8</f>
        <v>PA</v>
      </c>
      <c r="E97" s="14" t="str">
        <f>Metadados!$D$9</f>
        <v>BRPA237</v>
      </c>
      <c r="F97" s="14" t="str">
        <f>Metadados!$D$10</f>
        <v>STM</v>
      </c>
      <c r="G97" s="14" t="s">
        <v>29</v>
      </c>
      <c r="H97" s="14" t="str">
        <f>Metadados!$D$12</f>
        <v>BERÇO BB BE</v>
      </c>
      <c r="I97" s="14" t="s">
        <v>36</v>
      </c>
      <c r="J97" s="21">
        <v>10204458</v>
      </c>
      <c r="K97" s="21" t="s">
        <v>149</v>
      </c>
      <c r="L97" s="26">
        <v>45006.291666666664</v>
      </c>
      <c r="M97" s="26">
        <v>45006.329861111109</v>
      </c>
      <c r="N97" s="26">
        <v>45006.979166666664</v>
      </c>
      <c r="O97" s="27">
        <v>45006.552777777775</v>
      </c>
    </row>
    <row r="98" spans="1:15" s="14" customFormat="1" x14ac:dyDescent="0.35">
      <c r="A98" s="14">
        <f>Metadados!$D$5</f>
        <v>1273282</v>
      </c>
      <c r="B98" s="14" t="str">
        <f>Metadados!$D$6</f>
        <v>ADMINISTRADORA DE BENS E INFRAESTRUTURA LDTA</v>
      </c>
      <c r="C98" s="14" t="str">
        <f>Metadados!$D$7</f>
        <v>SANTARÉM</v>
      </c>
      <c r="D98" s="14" t="str">
        <f>Metadados!$D$8</f>
        <v>PA</v>
      </c>
      <c r="E98" s="14" t="str">
        <f>Metadados!$D$9</f>
        <v>BRPA237</v>
      </c>
      <c r="F98" s="14" t="str">
        <f>Metadados!$D$10</f>
        <v>STM</v>
      </c>
      <c r="G98" s="14" t="s">
        <v>29</v>
      </c>
      <c r="H98" s="14" t="str">
        <f>Metadados!$D$12</f>
        <v>BERÇO BB BE</v>
      </c>
      <c r="I98" s="14" t="s">
        <v>36</v>
      </c>
      <c r="J98" s="14">
        <v>10217070</v>
      </c>
      <c r="K98" s="21" t="s">
        <v>150</v>
      </c>
      <c r="L98" s="26">
        <v>45007.708333333336</v>
      </c>
      <c r="M98" s="26">
        <v>45007.777777777781</v>
      </c>
      <c r="N98" s="26">
        <v>45007.986111111109</v>
      </c>
      <c r="O98" s="27">
        <v>45008.057638888888</v>
      </c>
    </row>
    <row r="99" spans="1:15" s="14" customFormat="1" x14ac:dyDescent="0.35">
      <c r="A99" s="14">
        <f>Metadados!$D$5</f>
        <v>1273282</v>
      </c>
      <c r="B99" s="14" t="str">
        <f>Metadados!$D$6</f>
        <v>ADMINISTRADORA DE BENS E INFRAESTRUTURA LDTA</v>
      </c>
      <c r="C99" s="14" t="str">
        <f>Metadados!$D$7</f>
        <v>SANTARÉM</v>
      </c>
      <c r="D99" s="14" t="str">
        <f>Metadados!$D$8</f>
        <v>PA</v>
      </c>
      <c r="E99" s="14" t="str">
        <f>Metadados!$D$9</f>
        <v>BRPA237</v>
      </c>
      <c r="F99" s="14" t="str">
        <f>Metadados!$D$10</f>
        <v>STM</v>
      </c>
      <c r="G99" s="14" t="s">
        <v>29</v>
      </c>
      <c r="H99" s="14" t="str">
        <f>Metadados!$D$12</f>
        <v>BERÇO BB BE</v>
      </c>
      <c r="I99" s="14" t="s">
        <v>36</v>
      </c>
      <c r="J99" s="14">
        <v>10222308</v>
      </c>
      <c r="K99" s="21" t="s">
        <v>151</v>
      </c>
      <c r="L99" s="26">
        <v>45007.291666666664</v>
      </c>
      <c r="M99" s="26">
        <v>45007.322916666664</v>
      </c>
      <c r="N99" s="26">
        <v>45007.395833333336</v>
      </c>
      <c r="O99" s="27">
        <v>45007.423611111109</v>
      </c>
    </row>
    <row r="100" spans="1:15" s="14" customFormat="1" x14ac:dyDescent="0.35">
      <c r="A100" s="14">
        <f>Metadados!$D$5</f>
        <v>1273282</v>
      </c>
      <c r="B100" s="14" t="str">
        <f>Metadados!$D$6</f>
        <v>ADMINISTRADORA DE BENS E INFRAESTRUTURA LDTA</v>
      </c>
      <c r="C100" s="14" t="str">
        <f>Metadados!$D$7</f>
        <v>SANTARÉM</v>
      </c>
      <c r="D100" s="14" t="str">
        <f>Metadados!$D$8</f>
        <v>PA</v>
      </c>
      <c r="E100" s="14" t="str">
        <f>Metadados!$D$9</f>
        <v>BRPA237</v>
      </c>
      <c r="F100" s="14" t="str">
        <f>Metadados!$D$10</f>
        <v>STM</v>
      </c>
      <c r="G100" s="14" t="s">
        <v>29</v>
      </c>
      <c r="H100" s="14" t="str">
        <f>Metadados!$D$12</f>
        <v>BERÇO BB BE</v>
      </c>
      <c r="I100" s="14" t="s">
        <v>36</v>
      </c>
      <c r="J100" s="14">
        <v>11444517</v>
      </c>
      <c r="K100" s="21" t="s">
        <v>152</v>
      </c>
      <c r="L100" s="26">
        <v>45007.458333333336</v>
      </c>
      <c r="M100" s="26">
        <v>45007.479166666664</v>
      </c>
      <c r="N100" s="26">
        <v>45007.604166666664</v>
      </c>
      <c r="O100" s="27">
        <v>45007.625</v>
      </c>
    </row>
    <row r="101" spans="1:15" s="14" customFormat="1" x14ac:dyDescent="0.35">
      <c r="A101" s="14">
        <f>Metadados!$D$5</f>
        <v>1273282</v>
      </c>
      <c r="B101" s="14" t="str">
        <f>Metadados!$D$6</f>
        <v>ADMINISTRADORA DE BENS E INFRAESTRUTURA LDTA</v>
      </c>
      <c r="C101" s="14" t="str">
        <f>Metadados!$D$7</f>
        <v>SANTARÉM</v>
      </c>
      <c r="D101" s="14" t="str">
        <f>Metadados!$D$8</f>
        <v>PA</v>
      </c>
      <c r="E101" s="14" t="str">
        <f>Metadados!$D$9</f>
        <v>BRPA237</v>
      </c>
      <c r="F101" s="14" t="str">
        <f>Metadados!$D$10</f>
        <v>STM</v>
      </c>
      <c r="G101" s="14" t="s">
        <v>29</v>
      </c>
      <c r="H101" s="14" t="str">
        <f>Metadados!$D$12</f>
        <v>BERÇO BB BE</v>
      </c>
      <c r="I101" s="14" t="s">
        <v>36</v>
      </c>
      <c r="J101" s="14">
        <v>10224335</v>
      </c>
      <c r="K101" s="21" t="s">
        <v>102</v>
      </c>
      <c r="L101" s="26">
        <v>45009.666666666664</v>
      </c>
      <c r="M101" s="26">
        <v>45009.701388888891</v>
      </c>
      <c r="N101" s="26">
        <v>45009.951388888891</v>
      </c>
      <c r="O101" s="27">
        <v>45009.981944444444</v>
      </c>
    </row>
    <row r="102" spans="1:15" s="14" customFormat="1" x14ac:dyDescent="0.35">
      <c r="A102" s="14">
        <f>Metadados!$D$5</f>
        <v>1273282</v>
      </c>
      <c r="B102" s="14" t="str">
        <f>Metadados!$D$6</f>
        <v>ADMINISTRADORA DE BENS E INFRAESTRUTURA LDTA</v>
      </c>
      <c r="C102" s="14" t="str">
        <f>Metadados!$D$7</f>
        <v>SANTARÉM</v>
      </c>
      <c r="D102" s="14" t="str">
        <f>Metadados!$D$8</f>
        <v>PA</v>
      </c>
      <c r="E102" s="14" t="str">
        <f>Metadados!$D$9</f>
        <v>BRPA237</v>
      </c>
      <c r="F102" s="14" t="str">
        <f>Metadados!$D$10</f>
        <v>STM</v>
      </c>
      <c r="G102" s="14" t="s">
        <v>29</v>
      </c>
      <c r="H102" s="14" t="str">
        <f>Metadados!$D$12</f>
        <v>BERÇO BB BE</v>
      </c>
      <c r="I102" s="14" t="s">
        <v>36</v>
      </c>
      <c r="J102" s="14">
        <v>230937926</v>
      </c>
      <c r="K102" s="21" t="s">
        <v>141</v>
      </c>
      <c r="L102" s="26">
        <v>45009.333333333336</v>
      </c>
      <c r="M102" s="26">
        <v>45009.371527777781</v>
      </c>
      <c r="N102" s="26">
        <v>45009.416666666664</v>
      </c>
      <c r="O102" s="27">
        <v>45009.444444444445</v>
      </c>
    </row>
    <row r="103" spans="1:15" s="14" customFormat="1" x14ac:dyDescent="0.35">
      <c r="A103" s="14">
        <f>Metadados!$D$5</f>
        <v>1273282</v>
      </c>
      <c r="B103" s="14" t="str">
        <f>Metadados!$D$6</f>
        <v>ADMINISTRADORA DE BENS E INFRAESTRUTURA LDTA</v>
      </c>
      <c r="C103" s="14" t="str">
        <f>Metadados!$D$7</f>
        <v>SANTARÉM</v>
      </c>
      <c r="D103" s="14" t="str">
        <f>Metadados!$D$8</f>
        <v>PA</v>
      </c>
      <c r="E103" s="14" t="str">
        <f>Metadados!$D$9</f>
        <v>BRPA237</v>
      </c>
      <c r="F103" s="14" t="str">
        <f>Metadados!$D$10</f>
        <v>STM</v>
      </c>
      <c r="G103" s="14" t="s">
        <v>29</v>
      </c>
      <c r="H103" s="14" t="str">
        <f>Metadados!$D$12</f>
        <v>BERÇO BB BE</v>
      </c>
      <c r="I103" s="14" t="s">
        <v>36</v>
      </c>
      <c r="J103" s="14">
        <v>11441429</v>
      </c>
      <c r="K103" s="21" t="s">
        <v>74</v>
      </c>
      <c r="L103" s="26">
        <v>45013.375</v>
      </c>
      <c r="M103" s="26">
        <v>45013.409722222219</v>
      </c>
      <c r="N103" s="26">
        <v>45013.541666666664</v>
      </c>
      <c r="O103" s="27">
        <v>45013.592361111114</v>
      </c>
    </row>
    <row r="104" spans="1:15" s="14" customFormat="1" x14ac:dyDescent="0.35">
      <c r="A104" s="14">
        <f>Metadados!$D$5</f>
        <v>1273282</v>
      </c>
      <c r="B104" s="14" t="str">
        <f>Metadados!$D$6</f>
        <v>ADMINISTRADORA DE BENS E INFRAESTRUTURA LDTA</v>
      </c>
      <c r="C104" s="14" t="str">
        <f>Metadados!$D$7</f>
        <v>SANTARÉM</v>
      </c>
      <c r="D104" s="14" t="str">
        <f>Metadados!$D$8</f>
        <v>PA</v>
      </c>
      <c r="E104" s="14" t="str">
        <f>Metadados!$D$9</f>
        <v>BRPA237</v>
      </c>
      <c r="F104" s="14" t="str">
        <f>Metadados!$D$10</f>
        <v>STM</v>
      </c>
      <c r="G104" s="14" t="s">
        <v>29</v>
      </c>
      <c r="H104" s="14" t="str">
        <f>Metadados!$D$12</f>
        <v>BERÇO BB BE</v>
      </c>
      <c r="I104" s="14" t="s">
        <v>36</v>
      </c>
      <c r="J104" s="14">
        <v>11446854</v>
      </c>
      <c r="K104" s="21" t="s">
        <v>86</v>
      </c>
      <c r="L104" s="26">
        <v>45014.333333333336</v>
      </c>
      <c r="M104" s="26">
        <v>45014.385416666664</v>
      </c>
      <c r="N104" s="26">
        <v>45014.583333333336</v>
      </c>
      <c r="O104" s="27">
        <v>45014.632638888892</v>
      </c>
    </row>
    <row r="105" spans="1:15" s="14" customFormat="1" x14ac:dyDescent="0.35">
      <c r="A105" s="14">
        <f>Metadados!$D$5</f>
        <v>1273282</v>
      </c>
      <c r="B105" s="14" t="str">
        <f>Metadados!$D$6</f>
        <v>ADMINISTRADORA DE BENS E INFRAESTRUTURA LDTA</v>
      </c>
      <c r="C105" s="14" t="str">
        <f>Metadados!$D$7</f>
        <v>SANTARÉM</v>
      </c>
      <c r="D105" s="14" t="str">
        <f>Metadados!$D$8</f>
        <v>PA</v>
      </c>
      <c r="E105" s="14" t="str">
        <f>Metadados!$D$9</f>
        <v>BRPA237</v>
      </c>
      <c r="F105" s="14" t="str">
        <f>Metadados!$D$10</f>
        <v>STM</v>
      </c>
      <c r="G105" s="14" t="s">
        <v>29</v>
      </c>
      <c r="H105" s="14" t="str">
        <f>Metadados!$D$12</f>
        <v>BERÇO BB BE</v>
      </c>
      <c r="I105" s="14" t="s">
        <v>36</v>
      </c>
      <c r="J105" s="14">
        <v>10204458</v>
      </c>
      <c r="K105" s="21" t="s">
        <v>149</v>
      </c>
      <c r="L105" s="26">
        <v>45016.291666666664</v>
      </c>
      <c r="M105" s="26">
        <v>45016.340277777781</v>
      </c>
      <c r="N105" s="26">
        <v>45016.458333333336</v>
      </c>
      <c r="O105" s="27">
        <v>45016.5</v>
      </c>
    </row>
    <row r="106" spans="1:15" s="14" customFormat="1" x14ac:dyDescent="0.35">
      <c r="A106" s="14">
        <f>Metadados!$D$5</f>
        <v>1273282</v>
      </c>
      <c r="B106" s="14" t="str">
        <f>Metadados!$D$6</f>
        <v>ADMINISTRADORA DE BENS E INFRAESTRUTURA LDTA</v>
      </c>
      <c r="C106" s="14" t="str">
        <f>Metadados!$D$7</f>
        <v>SANTARÉM</v>
      </c>
      <c r="D106" s="14" t="str">
        <f>Metadados!$D$8</f>
        <v>PA</v>
      </c>
      <c r="E106" s="14" t="str">
        <f>Metadados!$D$9</f>
        <v>BRPA237</v>
      </c>
      <c r="F106" s="14" t="str">
        <f>Metadados!$D$10</f>
        <v>STM</v>
      </c>
      <c r="G106" s="14" t="s">
        <v>29</v>
      </c>
      <c r="H106" s="14" t="str">
        <f>Metadados!$D$12</f>
        <v>BERÇO BB BE</v>
      </c>
      <c r="I106" s="14" t="s">
        <v>36</v>
      </c>
      <c r="J106" s="14">
        <v>230910769</v>
      </c>
      <c r="K106" s="21" t="s">
        <v>153</v>
      </c>
      <c r="L106" s="26">
        <v>45016.541666666664</v>
      </c>
      <c r="M106" s="26">
        <v>45016.565972222219</v>
      </c>
      <c r="N106" s="26">
        <v>45016.652777777781</v>
      </c>
      <c r="O106" s="27">
        <v>45016.677083333336</v>
      </c>
    </row>
    <row r="107" spans="1:15" s="14" customFormat="1" x14ac:dyDescent="0.35">
      <c r="A107" s="14">
        <f>Metadados!$D$5</f>
        <v>1273282</v>
      </c>
      <c r="B107" s="14" t="str">
        <f>Metadados!$D$6</f>
        <v>ADMINISTRADORA DE BENS E INFRAESTRUTURA LDTA</v>
      </c>
      <c r="C107" s="14" t="str">
        <f>Metadados!$D$7</f>
        <v>SANTARÉM</v>
      </c>
      <c r="D107" s="14" t="str">
        <f>Metadados!$D$8</f>
        <v>PA</v>
      </c>
      <c r="E107" s="14" t="str">
        <f>Metadados!$D$9</f>
        <v>BRPA237</v>
      </c>
      <c r="F107" s="14" t="str">
        <f>Metadados!$D$10</f>
        <v>STM</v>
      </c>
      <c r="G107" s="14" t="s">
        <v>29</v>
      </c>
      <c r="H107" s="14" t="str">
        <f>Metadados!$D$12</f>
        <v>BERÇO BB BE</v>
      </c>
      <c r="I107" s="14" t="s">
        <v>36</v>
      </c>
      <c r="J107" s="14">
        <v>11210001</v>
      </c>
      <c r="K107" s="21" t="s">
        <v>154</v>
      </c>
      <c r="L107" s="26">
        <v>45019.583333333336</v>
      </c>
      <c r="M107" s="26">
        <v>45019.78125</v>
      </c>
      <c r="N107" s="26">
        <v>45020.056250000001</v>
      </c>
      <c r="O107" s="27">
        <v>45020.104166666664</v>
      </c>
    </row>
    <row r="108" spans="1:15" s="14" customFormat="1" x14ac:dyDescent="0.35">
      <c r="A108" s="14">
        <f>Metadados!$D$5</f>
        <v>1273282</v>
      </c>
      <c r="B108" s="14" t="str">
        <f>Metadados!$D$6</f>
        <v>ADMINISTRADORA DE BENS E INFRAESTRUTURA LDTA</v>
      </c>
      <c r="C108" s="14" t="str">
        <f>Metadados!$D$7</f>
        <v>SANTARÉM</v>
      </c>
      <c r="D108" s="14" t="str">
        <f>Metadados!$D$8</f>
        <v>PA</v>
      </c>
      <c r="E108" s="14" t="str">
        <f>Metadados!$D$9</f>
        <v>BRPA237</v>
      </c>
      <c r="F108" s="14" t="str">
        <f>Metadados!$D$10</f>
        <v>STM</v>
      </c>
      <c r="G108" s="14" t="s">
        <v>29</v>
      </c>
      <c r="H108" s="14" t="str">
        <f>Metadados!$D$12</f>
        <v>BERÇO BB BE</v>
      </c>
      <c r="I108" s="14" t="s">
        <v>36</v>
      </c>
      <c r="J108" s="14">
        <v>11441429</v>
      </c>
      <c r="K108" s="21" t="s">
        <v>74</v>
      </c>
      <c r="L108" s="26">
        <v>45019.291666666664</v>
      </c>
      <c r="M108" s="26">
        <v>45019.381944444445</v>
      </c>
      <c r="N108" s="26">
        <v>45019.451388888891</v>
      </c>
      <c r="O108" s="27">
        <v>45019.479166666664</v>
      </c>
    </row>
    <row r="109" spans="1:15" s="14" customFormat="1" x14ac:dyDescent="0.35">
      <c r="A109" s="14">
        <f>Metadados!$D$5</f>
        <v>1273282</v>
      </c>
      <c r="B109" s="14" t="str">
        <f>Metadados!$D$6</f>
        <v>ADMINISTRADORA DE BENS E INFRAESTRUTURA LDTA</v>
      </c>
      <c r="C109" s="14" t="str">
        <f>Metadados!$D$7</f>
        <v>SANTARÉM</v>
      </c>
      <c r="D109" s="14" t="str">
        <f>Metadados!$D$8</f>
        <v>PA</v>
      </c>
      <c r="E109" s="14" t="str">
        <f>Metadados!$D$9</f>
        <v>BRPA237</v>
      </c>
      <c r="F109" s="14" t="str">
        <f>Metadados!$D$10</f>
        <v>STM</v>
      </c>
      <c r="G109" s="14" t="s">
        <v>29</v>
      </c>
      <c r="H109" s="14" t="str">
        <f>Metadados!$D$12</f>
        <v>BERÇO BB BE</v>
      </c>
      <c r="I109" s="14" t="s">
        <v>36</v>
      </c>
      <c r="J109" s="14">
        <v>11210001</v>
      </c>
      <c r="K109" s="21" t="s">
        <v>154</v>
      </c>
      <c r="L109" s="26">
        <v>45020.666666666664</v>
      </c>
      <c r="M109" s="26">
        <v>45020.756944444445</v>
      </c>
      <c r="N109" s="26">
        <v>45020.034722222219</v>
      </c>
      <c r="O109" s="27">
        <v>45021.069444444445</v>
      </c>
    </row>
    <row r="110" spans="1:15" s="14" customFormat="1" x14ac:dyDescent="0.35">
      <c r="A110" s="14">
        <f>Metadados!$D$5</f>
        <v>1273282</v>
      </c>
      <c r="B110" s="14" t="str">
        <f>Metadados!$D$6</f>
        <v>ADMINISTRADORA DE BENS E INFRAESTRUTURA LDTA</v>
      </c>
      <c r="C110" s="14" t="str">
        <f>Metadados!$D$7</f>
        <v>SANTARÉM</v>
      </c>
      <c r="D110" s="14" t="str">
        <f>Metadados!$D$8</f>
        <v>PA</v>
      </c>
      <c r="E110" s="14" t="str">
        <f>Metadados!$D$9</f>
        <v>BRPA237</v>
      </c>
      <c r="F110" s="14" t="str">
        <f>Metadados!$D$10</f>
        <v>STM</v>
      </c>
      <c r="G110" s="14" t="s">
        <v>29</v>
      </c>
      <c r="H110" s="14" t="str">
        <f>Metadados!$D$12</f>
        <v>BERÇO BB BE</v>
      </c>
      <c r="I110" s="14" t="s">
        <v>36</v>
      </c>
      <c r="J110" s="14">
        <v>10222308</v>
      </c>
      <c r="K110" s="21" t="s">
        <v>151</v>
      </c>
      <c r="L110" s="26">
        <v>45020.291666666664</v>
      </c>
      <c r="M110" s="26">
        <v>45020.335416666669</v>
      </c>
      <c r="N110" s="26">
        <v>45020.431250000001</v>
      </c>
      <c r="O110" s="27">
        <v>45020.456944444442</v>
      </c>
    </row>
    <row r="111" spans="1:15" s="14" customFormat="1" x14ac:dyDescent="0.35">
      <c r="A111" s="14">
        <f>Metadados!$D$5</f>
        <v>1273282</v>
      </c>
      <c r="B111" s="14" t="str">
        <f>Metadados!$D$6</f>
        <v>ADMINISTRADORA DE BENS E INFRAESTRUTURA LDTA</v>
      </c>
      <c r="C111" s="14" t="str">
        <f>Metadados!$D$7</f>
        <v>SANTARÉM</v>
      </c>
      <c r="D111" s="14" t="str">
        <f>Metadados!$D$8</f>
        <v>PA</v>
      </c>
      <c r="E111" s="14" t="str">
        <f>Metadados!$D$9</f>
        <v>BRPA237</v>
      </c>
      <c r="F111" s="14" t="str">
        <f>Metadados!$D$10</f>
        <v>STM</v>
      </c>
      <c r="G111" s="14" t="s">
        <v>29</v>
      </c>
      <c r="H111" s="14" t="str">
        <f>Metadados!$D$12</f>
        <v>BERÇO BB BE</v>
      </c>
      <c r="I111" s="14" t="s">
        <v>36</v>
      </c>
      <c r="J111" s="14">
        <v>10224335</v>
      </c>
      <c r="K111" s="21" t="s">
        <v>97</v>
      </c>
      <c r="L111" s="26">
        <v>45021.291666666664</v>
      </c>
      <c r="M111" s="26">
        <v>45021.322916666664</v>
      </c>
      <c r="N111" s="26">
        <v>45021.5</v>
      </c>
      <c r="O111" s="27">
        <v>45021.572916666664</v>
      </c>
    </row>
    <row r="112" spans="1:15" s="14" customFormat="1" x14ac:dyDescent="0.35">
      <c r="A112" s="14">
        <f>Metadados!$D$5</f>
        <v>1273282</v>
      </c>
      <c r="B112" s="14" t="str">
        <f>Metadados!$D$6</f>
        <v>ADMINISTRADORA DE BENS E INFRAESTRUTURA LDTA</v>
      </c>
      <c r="C112" s="14" t="str">
        <f>Metadados!$D$7</f>
        <v>SANTARÉM</v>
      </c>
      <c r="D112" s="14" t="str">
        <f>Metadados!$D$8</f>
        <v>PA</v>
      </c>
      <c r="E112" s="14" t="str">
        <f>Metadados!$D$9</f>
        <v>BRPA237</v>
      </c>
      <c r="F112" s="14" t="str">
        <f>Metadados!$D$10</f>
        <v>STM</v>
      </c>
      <c r="G112" s="14" t="s">
        <v>29</v>
      </c>
      <c r="H112" s="14" t="str">
        <f>Metadados!$D$12</f>
        <v>BERÇO BB BE</v>
      </c>
      <c r="I112" s="14" t="s">
        <v>36</v>
      </c>
      <c r="J112" s="14">
        <v>10186638</v>
      </c>
      <c r="K112" s="21" t="s">
        <v>155</v>
      </c>
      <c r="L112" s="26">
        <v>45022.666666666664</v>
      </c>
      <c r="M112" s="26">
        <v>45022.772222222222</v>
      </c>
      <c r="N112" s="26">
        <v>45022.959027777775</v>
      </c>
      <c r="O112" s="27">
        <v>45022.995833333334</v>
      </c>
    </row>
    <row r="113" spans="1:15" s="14" customFormat="1" x14ac:dyDescent="0.35">
      <c r="A113" s="14">
        <f>Metadados!$D$5</f>
        <v>1273282</v>
      </c>
      <c r="B113" s="14" t="str">
        <f>Metadados!$D$6</f>
        <v>ADMINISTRADORA DE BENS E INFRAESTRUTURA LDTA</v>
      </c>
      <c r="C113" s="14" t="str">
        <f>Metadados!$D$7</f>
        <v>SANTARÉM</v>
      </c>
      <c r="D113" s="14" t="str">
        <f>Metadados!$D$8</f>
        <v>PA</v>
      </c>
      <c r="E113" s="14" t="str">
        <f>Metadados!$D$9</f>
        <v>BRPA237</v>
      </c>
      <c r="F113" s="14" t="str">
        <f>Metadados!$D$10</f>
        <v>STM</v>
      </c>
      <c r="G113" s="14" t="s">
        <v>29</v>
      </c>
      <c r="H113" s="14" t="str">
        <f>Metadados!$D$12</f>
        <v>BERÇO BB BE</v>
      </c>
      <c r="I113" s="14" t="s">
        <v>36</v>
      </c>
      <c r="J113" s="14">
        <v>11429607</v>
      </c>
      <c r="K113" s="21" t="s">
        <v>156</v>
      </c>
      <c r="L113" s="26">
        <v>45022.6875</v>
      </c>
      <c r="M113" s="26">
        <v>45022.71875</v>
      </c>
      <c r="N113" s="26">
        <v>45022.888888888891</v>
      </c>
      <c r="O113" s="27">
        <v>45022.938888888886</v>
      </c>
    </row>
    <row r="114" spans="1:15" s="14" customFormat="1" x14ac:dyDescent="0.35">
      <c r="A114" s="14">
        <f>Metadados!$D$5</f>
        <v>1273282</v>
      </c>
      <c r="B114" s="14" t="str">
        <f>Metadados!$D$6</f>
        <v>ADMINISTRADORA DE BENS E INFRAESTRUTURA LDTA</v>
      </c>
      <c r="C114" s="14" t="str">
        <f>Metadados!$D$7</f>
        <v>SANTARÉM</v>
      </c>
      <c r="D114" s="14" t="str">
        <f>Metadados!$D$8</f>
        <v>PA</v>
      </c>
      <c r="E114" s="14" t="str">
        <f>Metadados!$D$9</f>
        <v>BRPA237</v>
      </c>
      <c r="F114" s="14" t="str">
        <f>Metadados!$D$10</f>
        <v>STM</v>
      </c>
      <c r="G114" s="14" t="s">
        <v>29</v>
      </c>
      <c r="H114" s="14" t="str">
        <f>Metadados!$D$12</f>
        <v>BERÇO BB BE</v>
      </c>
      <c r="I114" s="14" t="s">
        <v>36</v>
      </c>
      <c r="J114" s="14">
        <v>11440783</v>
      </c>
      <c r="K114" s="21" t="s">
        <v>67</v>
      </c>
      <c r="L114" s="26">
        <v>45026.708333333336</v>
      </c>
      <c r="M114" s="26">
        <v>45026.793749999997</v>
      </c>
      <c r="N114" s="26">
        <v>45026.965277777781</v>
      </c>
      <c r="O114" s="27">
        <v>45027.048611111109</v>
      </c>
    </row>
    <row r="115" spans="1:15" s="14" customFormat="1" x14ac:dyDescent="0.35">
      <c r="A115" s="14">
        <f>Metadados!$D$5</f>
        <v>1273282</v>
      </c>
      <c r="B115" s="14" t="str">
        <f>Metadados!$D$6</f>
        <v>ADMINISTRADORA DE BENS E INFRAESTRUTURA LDTA</v>
      </c>
      <c r="C115" s="14" t="str">
        <f>Metadados!$D$7</f>
        <v>SANTARÉM</v>
      </c>
      <c r="D115" s="14" t="str">
        <f>Metadados!$D$8</f>
        <v>PA</v>
      </c>
      <c r="E115" s="14" t="str">
        <f>Metadados!$D$9</f>
        <v>BRPA237</v>
      </c>
      <c r="F115" s="14" t="str">
        <f>Metadados!$D$10</f>
        <v>STM</v>
      </c>
      <c r="G115" s="14" t="s">
        <v>29</v>
      </c>
      <c r="H115" s="14" t="str">
        <f>Metadados!$D$12</f>
        <v>BERÇO BB BE</v>
      </c>
      <c r="I115" s="14" t="s">
        <v>36</v>
      </c>
      <c r="J115" s="14">
        <v>11426381</v>
      </c>
      <c r="K115" s="21" t="s">
        <v>119</v>
      </c>
      <c r="L115" s="26">
        <v>45027.65625</v>
      </c>
      <c r="M115" s="26">
        <v>45027.798611111109</v>
      </c>
      <c r="N115" s="26">
        <v>45027.95416666667</v>
      </c>
      <c r="O115" s="27">
        <v>45027.972916666666</v>
      </c>
    </row>
    <row r="116" spans="1:15" s="14" customFormat="1" x14ac:dyDescent="0.35">
      <c r="A116" s="14">
        <f>Metadados!$D$5</f>
        <v>1273282</v>
      </c>
      <c r="B116" s="14" t="str">
        <f>Metadados!$D$6</f>
        <v>ADMINISTRADORA DE BENS E INFRAESTRUTURA LDTA</v>
      </c>
      <c r="C116" s="14" t="str">
        <f>Metadados!$D$7</f>
        <v>SANTARÉM</v>
      </c>
      <c r="D116" s="14" t="str">
        <f>Metadados!$D$8</f>
        <v>PA</v>
      </c>
      <c r="E116" s="14" t="str">
        <f>Metadados!$D$9</f>
        <v>BRPA237</v>
      </c>
      <c r="F116" s="14" t="str">
        <f>Metadados!$D$10</f>
        <v>STM</v>
      </c>
      <c r="G116" s="14" t="s">
        <v>29</v>
      </c>
      <c r="H116" s="14" t="str">
        <f>Metadados!$D$12</f>
        <v>BERÇO BB BE</v>
      </c>
      <c r="I116" s="14" t="s">
        <v>36</v>
      </c>
      <c r="J116" s="14">
        <v>210314796</v>
      </c>
      <c r="K116" s="21" t="s">
        <v>157</v>
      </c>
      <c r="L116" s="26">
        <v>45028.681250000001</v>
      </c>
      <c r="M116" s="26">
        <v>45028.758333333331</v>
      </c>
      <c r="N116" s="26">
        <v>45029.029861111114</v>
      </c>
      <c r="O116" s="27">
        <v>45029.097916666666</v>
      </c>
    </row>
    <row r="117" spans="1:15" s="14" customFormat="1" ht="15.5" x14ac:dyDescent="0.35">
      <c r="A117" s="14">
        <f>Metadados!$D$5</f>
        <v>1273282</v>
      </c>
      <c r="B117" s="14" t="str">
        <f>Metadados!$D$6</f>
        <v>ADMINISTRADORA DE BENS E INFRAESTRUTURA LDTA</v>
      </c>
      <c r="C117" s="14" t="str">
        <f>Metadados!$D$7</f>
        <v>SANTARÉM</v>
      </c>
      <c r="D117" s="14" t="str">
        <f>Metadados!$D$8</f>
        <v>PA</v>
      </c>
      <c r="E117" s="14" t="str">
        <f>Metadados!$D$9</f>
        <v>BRPA237</v>
      </c>
      <c r="F117" s="14" t="str">
        <f>Metadados!$D$10</f>
        <v>STM</v>
      </c>
      <c r="G117" s="14" t="s">
        <v>29</v>
      </c>
      <c r="H117" s="14" t="str">
        <f>Metadados!$D$12</f>
        <v>BERÇO BB BE</v>
      </c>
      <c r="I117" s="14" t="s">
        <v>36</v>
      </c>
      <c r="J117" s="19">
        <v>11427060</v>
      </c>
      <c r="K117" s="21" t="s">
        <v>139</v>
      </c>
      <c r="L117" s="26">
        <v>45029.673611111109</v>
      </c>
      <c r="M117" s="26">
        <v>45029.813888888886</v>
      </c>
      <c r="N117" s="26">
        <v>45030.210416666669</v>
      </c>
      <c r="O117" s="27">
        <v>45030.375</v>
      </c>
    </row>
    <row r="118" spans="1:15" s="14" customFormat="1" ht="15.5" x14ac:dyDescent="0.35">
      <c r="A118" s="14">
        <f>Metadados!$D$5</f>
        <v>1273282</v>
      </c>
      <c r="B118" s="14" t="str">
        <f>Metadados!$D$6</f>
        <v>ADMINISTRADORA DE BENS E INFRAESTRUTURA LDTA</v>
      </c>
      <c r="C118" s="14" t="str">
        <f>Metadados!$D$7</f>
        <v>SANTARÉM</v>
      </c>
      <c r="D118" s="14" t="str">
        <f>Metadados!$D$8</f>
        <v>PA</v>
      </c>
      <c r="E118" s="14" t="str">
        <f>Metadados!$D$9</f>
        <v>BRPA237</v>
      </c>
      <c r="F118" s="14" t="str">
        <f>Metadados!$D$10</f>
        <v>STM</v>
      </c>
      <c r="G118" s="14" t="s">
        <v>29</v>
      </c>
      <c r="H118" s="14" t="str">
        <f>Metadados!$D$12</f>
        <v>BERÇO BB BE</v>
      </c>
      <c r="I118" s="14" t="s">
        <v>36</v>
      </c>
      <c r="J118" s="19">
        <v>230937926</v>
      </c>
      <c r="K118" s="21" t="s">
        <v>141</v>
      </c>
      <c r="L118" s="26">
        <v>45031.334027777775</v>
      </c>
      <c r="M118" s="26">
        <v>45031.361111111109</v>
      </c>
      <c r="N118" s="26">
        <v>45031.418749999997</v>
      </c>
      <c r="O118" s="27">
        <v>45031.446527777778</v>
      </c>
    </row>
    <row r="119" spans="1:15" s="14" customFormat="1" ht="15.5" x14ac:dyDescent="0.35">
      <c r="A119" s="14">
        <f>Metadados!$D$5</f>
        <v>1273282</v>
      </c>
      <c r="B119" s="14" t="str">
        <f>Metadados!$D$6</f>
        <v>ADMINISTRADORA DE BENS E INFRAESTRUTURA LDTA</v>
      </c>
      <c r="C119" s="14" t="str">
        <f>Metadados!$D$7</f>
        <v>SANTARÉM</v>
      </c>
      <c r="D119" s="14" t="str">
        <f>Metadados!$D$8</f>
        <v>PA</v>
      </c>
      <c r="E119" s="14" t="str">
        <f>Metadados!$D$9</f>
        <v>BRPA237</v>
      </c>
      <c r="F119" s="14" t="str">
        <f>Metadados!$D$10</f>
        <v>STM</v>
      </c>
      <c r="G119" s="14" t="s">
        <v>29</v>
      </c>
      <c r="H119" s="14" t="str">
        <f>Metadados!$D$12</f>
        <v>BERÇO BB BE</v>
      </c>
      <c r="I119" s="14" t="s">
        <v>36</v>
      </c>
      <c r="J119" s="19">
        <v>10204458</v>
      </c>
      <c r="K119" s="21" t="s">
        <v>158</v>
      </c>
      <c r="L119" s="26">
        <v>45033.298611111109</v>
      </c>
      <c r="M119" s="26">
        <v>45033.319444444445</v>
      </c>
      <c r="N119" s="26">
        <v>45033.474999999999</v>
      </c>
      <c r="O119" s="27">
        <v>45033.576388888891</v>
      </c>
    </row>
    <row r="120" spans="1:15" s="14" customFormat="1" ht="15.5" x14ac:dyDescent="0.35">
      <c r="A120" s="14">
        <f>Metadados!$D$5</f>
        <v>1273282</v>
      </c>
      <c r="B120" s="14" t="str">
        <f>Metadados!$D$6</f>
        <v>ADMINISTRADORA DE BENS E INFRAESTRUTURA LDTA</v>
      </c>
      <c r="C120" s="14" t="str">
        <f>Metadados!$D$7</f>
        <v>SANTARÉM</v>
      </c>
      <c r="D120" s="14" t="str">
        <f>Metadados!$D$8</f>
        <v>PA</v>
      </c>
      <c r="E120" s="14" t="str">
        <f>Metadados!$D$9</f>
        <v>BRPA237</v>
      </c>
      <c r="F120" s="14" t="str">
        <f>Metadados!$D$10</f>
        <v>STM</v>
      </c>
      <c r="G120" s="14" t="s">
        <v>29</v>
      </c>
      <c r="H120" s="14" t="str">
        <f>Metadados!$D$12</f>
        <v>BERÇO BB BE</v>
      </c>
      <c r="I120" s="14" t="s">
        <v>36</v>
      </c>
      <c r="J120" s="19">
        <v>11460024</v>
      </c>
      <c r="K120" s="21" t="s">
        <v>159</v>
      </c>
      <c r="L120" s="26">
        <v>45033.677083333336</v>
      </c>
      <c r="M120" s="26">
        <v>45033.75</v>
      </c>
      <c r="N120" s="26">
        <v>45033.944444444445</v>
      </c>
      <c r="O120" s="27">
        <v>45033.995833333334</v>
      </c>
    </row>
    <row r="121" spans="1:15" s="14" customFormat="1" ht="15.5" x14ac:dyDescent="0.35">
      <c r="A121" s="14">
        <f>Metadados!$D$5</f>
        <v>1273282</v>
      </c>
      <c r="B121" s="14" t="str">
        <f>Metadados!$D$6</f>
        <v>ADMINISTRADORA DE BENS E INFRAESTRUTURA LDTA</v>
      </c>
      <c r="C121" s="14" t="str">
        <f>Metadados!$D$7</f>
        <v>SANTARÉM</v>
      </c>
      <c r="D121" s="14" t="str">
        <f>Metadados!$D$8</f>
        <v>PA</v>
      </c>
      <c r="E121" s="14" t="str">
        <f>Metadados!$D$9</f>
        <v>BRPA237</v>
      </c>
      <c r="F121" s="14" t="str">
        <f>Metadados!$D$10</f>
        <v>STM</v>
      </c>
      <c r="G121" s="14" t="s">
        <v>29</v>
      </c>
      <c r="H121" s="14" t="str">
        <f>Metadados!$D$12</f>
        <v>BERÇO BB BE</v>
      </c>
      <c r="I121" s="14" t="s">
        <v>36</v>
      </c>
      <c r="J121" s="19">
        <v>11460024</v>
      </c>
      <c r="K121" s="21" t="s">
        <v>159</v>
      </c>
      <c r="L121" s="26">
        <v>45034.6875</v>
      </c>
      <c r="M121" s="26">
        <v>45034.777777777781</v>
      </c>
      <c r="N121" s="26">
        <v>45035.09375</v>
      </c>
      <c r="O121" s="27">
        <v>45035.188888888886</v>
      </c>
    </row>
    <row r="122" spans="1:15" s="14" customFormat="1" ht="15.5" x14ac:dyDescent="0.35">
      <c r="A122" s="14">
        <f>Metadados!$D$5</f>
        <v>1273282</v>
      </c>
      <c r="B122" s="14" t="str">
        <f>Metadados!$D$6</f>
        <v>ADMINISTRADORA DE BENS E INFRAESTRUTURA LDTA</v>
      </c>
      <c r="C122" s="14" t="str">
        <f>Metadados!$D$7</f>
        <v>SANTARÉM</v>
      </c>
      <c r="D122" s="14" t="str">
        <f>Metadados!$D$8</f>
        <v>PA</v>
      </c>
      <c r="E122" s="14" t="str">
        <f>Metadados!$D$9</f>
        <v>BRPA237</v>
      </c>
      <c r="F122" s="14" t="str">
        <f>Metadados!$D$10</f>
        <v>STM</v>
      </c>
      <c r="G122" s="14" t="s">
        <v>29</v>
      </c>
      <c r="H122" s="14" t="str">
        <f>Metadados!$D$12</f>
        <v>BERÇO BB BE</v>
      </c>
      <c r="I122" s="14" t="s">
        <v>36</v>
      </c>
      <c r="J122" s="19">
        <v>10173927</v>
      </c>
      <c r="K122" s="21" t="s">
        <v>97</v>
      </c>
      <c r="L122" s="26">
        <v>44976.287499999999</v>
      </c>
      <c r="M122" s="26">
        <v>45035.313888888886</v>
      </c>
      <c r="N122" s="26">
        <v>45035.555555555555</v>
      </c>
      <c r="O122" s="27">
        <v>45035.614583333336</v>
      </c>
    </row>
    <row r="123" spans="1:15" s="14" customFormat="1" ht="15.5" x14ac:dyDescent="0.35">
      <c r="A123" s="14">
        <f>Metadados!$D$5</f>
        <v>1273282</v>
      </c>
      <c r="B123" s="14" t="str">
        <f>Metadados!$D$6</f>
        <v>ADMINISTRADORA DE BENS E INFRAESTRUTURA LDTA</v>
      </c>
      <c r="C123" s="14" t="str">
        <f>Metadados!$D$7</f>
        <v>SANTARÉM</v>
      </c>
      <c r="D123" s="14" t="str">
        <f>Metadados!$D$8</f>
        <v>PA</v>
      </c>
      <c r="E123" s="14" t="str">
        <f>Metadados!$D$9</f>
        <v>BRPA237</v>
      </c>
      <c r="F123" s="14" t="str">
        <f>Metadados!$D$10</f>
        <v>STM</v>
      </c>
      <c r="G123" s="14" t="s">
        <v>29</v>
      </c>
      <c r="H123" s="14" t="str">
        <f>Metadados!$D$12</f>
        <v>BERÇO BB BE</v>
      </c>
      <c r="I123" s="14" t="s">
        <v>36</v>
      </c>
      <c r="J123" s="19">
        <v>11440783</v>
      </c>
      <c r="K123" s="21" t="s">
        <v>67</v>
      </c>
      <c r="L123" s="26">
        <v>45035.715277777781</v>
      </c>
      <c r="M123" s="26">
        <v>45035.779861111114</v>
      </c>
      <c r="N123" s="26">
        <v>45035.88958333333</v>
      </c>
      <c r="O123" s="27">
        <v>45035.95416666667</v>
      </c>
    </row>
    <row r="124" spans="1:15" s="14" customFormat="1" ht="15.5" x14ac:dyDescent="0.35">
      <c r="A124" s="14">
        <f>Metadados!$D$5</f>
        <v>1273282</v>
      </c>
      <c r="B124" s="14" t="str">
        <f>Metadados!$D$6</f>
        <v>ADMINISTRADORA DE BENS E INFRAESTRUTURA LDTA</v>
      </c>
      <c r="C124" s="14" t="str">
        <f>Metadados!$D$7</f>
        <v>SANTARÉM</v>
      </c>
      <c r="D124" s="14" t="str">
        <f>Metadados!$D$8</f>
        <v>PA</v>
      </c>
      <c r="E124" s="14" t="str">
        <f>Metadados!$D$9</f>
        <v>BRPA237</v>
      </c>
      <c r="F124" s="14" t="str">
        <f>Metadados!$D$10</f>
        <v>STM</v>
      </c>
      <c r="G124" s="14" t="s">
        <v>29</v>
      </c>
      <c r="H124" s="14" t="str">
        <f>Metadados!$D$12</f>
        <v>BERÇO BB BE</v>
      </c>
      <c r="I124" s="14" t="s">
        <v>36</v>
      </c>
      <c r="J124" s="19">
        <v>11444517</v>
      </c>
      <c r="K124" s="21" t="s">
        <v>96</v>
      </c>
      <c r="L124" s="26">
        <v>45036.544444444444</v>
      </c>
      <c r="M124" s="26">
        <v>45036.569444444445</v>
      </c>
      <c r="N124" s="26">
        <v>45036.895833333336</v>
      </c>
      <c r="O124" s="27">
        <v>45036.946527777778</v>
      </c>
    </row>
    <row r="125" spans="1:15" s="14" customFormat="1" ht="15.5" x14ac:dyDescent="0.35">
      <c r="A125" s="14">
        <f>Metadados!$D$5</f>
        <v>1273282</v>
      </c>
      <c r="B125" s="14" t="str">
        <f>Metadados!$D$6</f>
        <v>ADMINISTRADORA DE BENS E INFRAESTRUTURA LDTA</v>
      </c>
      <c r="C125" s="14" t="str">
        <f>Metadados!$D$7</f>
        <v>SANTARÉM</v>
      </c>
      <c r="D125" s="14" t="str">
        <f>Metadados!$D$8</f>
        <v>PA</v>
      </c>
      <c r="E125" s="14" t="str">
        <f>Metadados!$D$9</f>
        <v>BRPA237</v>
      </c>
      <c r="F125" s="14" t="str">
        <f>Metadados!$D$10</f>
        <v>STM</v>
      </c>
      <c r="G125" s="14" t="s">
        <v>29</v>
      </c>
      <c r="H125" s="14" t="str">
        <f>Metadados!$D$12</f>
        <v>BERÇO BB BE</v>
      </c>
      <c r="I125" s="14" t="s">
        <v>36</v>
      </c>
      <c r="J125" s="23">
        <v>11440783</v>
      </c>
      <c r="K125" s="21" t="s">
        <v>67</v>
      </c>
      <c r="L125" s="26">
        <v>45038.291666666664</v>
      </c>
      <c r="M125" s="26">
        <v>45038.322916666664</v>
      </c>
      <c r="N125" s="26">
        <v>45038.430555555555</v>
      </c>
      <c r="O125" s="27">
        <v>45038.465277777781</v>
      </c>
    </row>
    <row r="126" spans="1:15" s="14" customFormat="1" ht="15.5" x14ac:dyDescent="0.35">
      <c r="A126" s="14">
        <f>Metadados!$D$5</f>
        <v>1273282</v>
      </c>
      <c r="B126" s="14" t="str">
        <f>Metadados!$D$6</f>
        <v>ADMINISTRADORA DE BENS E INFRAESTRUTURA LDTA</v>
      </c>
      <c r="C126" s="14" t="str">
        <f>Metadados!$D$7</f>
        <v>SANTARÉM</v>
      </c>
      <c r="D126" s="14" t="str">
        <f>Metadados!$D$8</f>
        <v>PA</v>
      </c>
      <c r="E126" s="14" t="str">
        <f>Metadados!$D$9</f>
        <v>BRPA237</v>
      </c>
      <c r="F126" s="14" t="str">
        <f>Metadados!$D$10</f>
        <v>STM</v>
      </c>
      <c r="G126" s="14" t="s">
        <v>29</v>
      </c>
      <c r="H126" s="14" t="str">
        <f>Metadados!$D$12</f>
        <v>BERÇO BB BE</v>
      </c>
      <c r="I126" s="14" t="s">
        <v>36</v>
      </c>
      <c r="J126" s="19">
        <v>11444517</v>
      </c>
      <c r="K126" s="21" t="s">
        <v>96</v>
      </c>
      <c r="L126" s="26">
        <v>45038.520833333336</v>
      </c>
      <c r="M126" s="26">
        <v>45038.563888888886</v>
      </c>
      <c r="N126" s="26">
        <v>45038.666666666664</v>
      </c>
      <c r="O126" s="27">
        <v>45038.70416666667</v>
      </c>
    </row>
    <row r="127" spans="1:15" s="14" customFormat="1" ht="15.5" x14ac:dyDescent="0.35">
      <c r="A127" s="14">
        <f>Metadados!$D$5</f>
        <v>1273282</v>
      </c>
      <c r="B127" s="14" t="str">
        <f>Metadados!$D$6</f>
        <v>ADMINISTRADORA DE BENS E INFRAESTRUTURA LDTA</v>
      </c>
      <c r="C127" s="14" t="str">
        <f>Metadados!$D$7</f>
        <v>SANTARÉM</v>
      </c>
      <c r="D127" s="14" t="str">
        <f>Metadados!$D$8</f>
        <v>PA</v>
      </c>
      <c r="E127" s="14" t="str">
        <f>Metadados!$D$9</f>
        <v>BRPA237</v>
      </c>
      <c r="F127" s="14" t="str">
        <f>Metadados!$D$10</f>
        <v>STM</v>
      </c>
      <c r="G127" s="14" t="s">
        <v>29</v>
      </c>
      <c r="H127" s="14" t="str">
        <f>Metadados!$D$12</f>
        <v>BERÇO BB BE</v>
      </c>
      <c r="I127" s="14" t="s">
        <v>36</v>
      </c>
      <c r="J127" s="23">
        <v>11426217</v>
      </c>
      <c r="K127" s="21" t="s">
        <v>160</v>
      </c>
      <c r="L127" s="26">
        <v>45040.708333333336</v>
      </c>
      <c r="M127" s="26">
        <v>45040.722222222219</v>
      </c>
      <c r="N127" s="26">
        <v>45040.927777777775</v>
      </c>
      <c r="O127" s="27">
        <v>45040.543749999997</v>
      </c>
    </row>
    <row r="128" spans="1:15" s="14" customFormat="1" ht="15.5" x14ac:dyDescent="0.35">
      <c r="A128" s="14">
        <f>Metadados!$D$5</f>
        <v>1273282</v>
      </c>
      <c r="B128" s="14" t="str">
        <f>Metadados!$D$6</f>
        <v>ADMINISTRADORA DE BENS E INFRAESTRUTURA LDTA</v>
      </c>
      <c r="C128" s="14" t="str">
        <f>Metadados!$D$7</f>
        <v>SANTARÉM</v>
      </c>
      <c r="D128" s="14" t="str">
        <f>Metadados!$D$8</f>
        <v>PA</v>
      </c>
      <c r="E128" s="14" t="str">
        <f>Metadados!$D$9</f>
        <v>BRPA237</v>
      </c>
      <c r="F128" s="14" t="str">
        <f>Metadados!$D$10</f>
        <v>STM</v>
      </c>
      <c r="G128" s="14" t="s">
        <v>29</v>
      </c>
      <c r="H128" s="14" t="str">
        <f>Metadados!$D$12</f>
        <v>BERÇO BB BE</v>
      </c>
      <c r="I128" s="14" t="s">
        <v>36</v>
      </c>
      <c r="J128" s="19">
        <v>11461853</v>
      </c>
      <c r="K128" s="21" t="s">
        <v>76</v>
      </c>
      <c r="L128" s="26">
        <v>45041.340277777781</v>
      </c>
      <c r="M128" s="26">
        <v>45041.402777777781</v>
      </c>
      <c r="N128" s="26">
        <v>45041.4375</v>
      </c>
      <c r="O128" s="27">
        <v>45041.46597222222</v>
      </c>
    </row>
    <row r="129" spans="1:15" s="14" customFormat="1" ht="15.5" x14ac:dyDescent="0.35">
      <c r="A129" s="14">
        <f>Metadados!$D$5</f>
        <v>1273282</v>
      </c>
      <c r="B129" s="14" t="str">
        <f>Metadados!$D$6</f>
        <v>ADMINISTRADORA DE BENS E INFRAESTRUTURA LDTA</v>
      </c>
      <c r="C129" s="14" t="str">
        <f>Metadados!$D$7</f>
        <v>SANTARÉM</v>
      </c>
      <c r="D129" s="14" t="str">
        <f>Metadados!$D$8</f>
        <v>PA</v>
      </c>
      <c r="E129" s="14" t="str">
        <f>Metadados!$D$9</f>
        <v>BRPA237</v>
      </c>
      <c r="F129" s="14" t="str">
        <f>Metadados!$D$10</f>
        <v>STM</v>
      </c>
      <c r="G129" s="14" t="s">
        <v>29</v>
      </c>
      <c r="H129" s="14" t="str">
        <f>Metadados!$D$12</f>
        <v>BERÇO BB BE</v>
      </c>
      <c r="I129" s="14" t="s">
        <v>36</v>
      </c>
      <c r="J129" s="23">
        <v>11426217</v>
      </c>
      <c r="K129" s="21" t="s">
        <v>160</v>
      </c>
      <c r="L129" s="26">
        <v>45041.715277777781</v>
      </c>
      <c r="M129" s="26">
        <v>45041.798611111109</v>
      </c>
      <c r="N129" s="26">
        <v>45042.055555555555</v>
      </c>
      <c r="O129" s="27">
        <v>45042.113194444442</v>
      </c>
    </row>
    <row r="130" spans="1:15" s="14" customFormat="1" ht="15.5" x14ac:dyDescent="0.35">
      <c r="A130" s="14">
        <f>Metadados!$D$5</f>
        <v>1273282</v>
      </c>
      <c r="B130" s="14" t="str">
        <f>Metadados!$D$6</f>
        <v>ADMINISTRADORA DE BENS E INFRAESTRUTURA LDTA</v>
      </c>
      <c r="C130" s="14" t="str">
        <f>Metadados!$D$7</f>
        <v>SANTARÉM</v>
      </c>
      <c r="D130" s="14" t="str">
        <f>Metadados!$D$8</f>
        <v>PA</v>
      </c>
      <c r="E130" s="14" t="str">
        <f>Metadados!$D$9</f>
        <v>BRPA237</v>
      </c>
      <c r="F130" s="14" t="str">
        <f>Metadados!$D$10</f>
        <v>STM</v>
      </c>
      <c r="G130" s="14" t="s">
        <v>29</v>
      </c>
      <c r="H130" s="14" t="str">
        <f>Metadados!$D$12</f>
        <v>BERÇO BB BE</v>
      </c>
      <c r="I130" s="14" t="s">
        <v>36</v>
      </c>
      <c r="J130" s="19">
        <v>10173927</v>
      </c>
      <c r="K130" s="21" t="s">
        <v>97</v>
      </c>
      <c r="L130" s="26">
        <v>45042.3</v>
      </c>
      <c r="M130" s="26">
        <v>45042.32916666667</v>
      </c>
      <c r="N130" s="26">
        <v>45042.515972222223</v>
      </c>
      <c r="O130" s="27">
        <v>45042.590277777781</v>
      </c>
    </row>
    <row r="131" spans="1:15" s="14" customFormat="1" ht="15.5" x14ac:dyDescent="0.35">
      <c r="A131" s="14">
        <f>Metadados!$D$5</f>
        <v>1273282</v>
      </c>
      <c r="B131" s="14" t="str">
        <f>Metadados!$D$6</f>
        <v>ADMINISTRADORA DE BENS E INFRAESTRUTURA LDTA</v>
      </c>
      <c r="C131" s="14" t="str">
        <f>Metadados!$D$7</f>
        <v>SANTARÉM</v>
      </c>
      <c r="D131" s="14" t="str">
        <f>Metadados!$D$8</f>
        <v>PA</v>
      </c>
      <c r="E131" s="14" t="str">
        <f>Metadados!$D$9</f>
        <v>BRPA237</v>
      </c>
      <c r="F131" s="14" t="str">
        <f>Metadados!$D$10</f>
        <v>STM</v>
      </c>
      <c r="G131" s="14" t="s">
        <v>29</v>
      </c>
      <c r="H131" s="14" t="str">
        <f>Metadados!$D$12</f>
        <v>BERÇO BB BE</v>
      </c>
      <c r="I131" s="14" t="s">
        <v>36</v>
      </c>
      <c r="J131" s="19">
        <v>11440783</v>
      </c>
      <c r="K131" s="21" t="s">
        <v>67</v>
      </c>
      <c r="L131" s="26">
        <v>45042.696527777778</v>
      </c>
      <c r="M131" s="26">
        <v>45042.761111111111</v>
      </c>
      <c r="N131" s="26">
        <v>45042.927083333336</v>
      </c>
      <c r="O131" s="27">
        <v>45042.974305555559</v>
      </c>
    </row>
    <row r="132" spans="1:15" s="14" customFormat="1" ht="15.5" x14ac:dyDescent="0.35">
      <c r="A132" s="14">
        <f>Metadados!$D$5</f>
        <v>1273282</v>
      </c>
      <c r="B132" s="14" t="str">
        <f>Metadados!$D$6</f>
        <v>ADMINISTRADORA DE BENS E INFRAESTRUTURA LDTA</v>
      </c>
      <c r="C132" s="14" t="str">
        <f>Metadados!$D$7</f>
        <v>SANTARÉM</v>
      </c>
      <c r="D132" s="14" t="str">
        <f>Metadados!$D$8</f>
        <v>PA</v>
      </c>
      <c r="E132" s="14" t="str">
        <f>Metadados!$D$9</f>
        <v>BRPA237</v>
      </c>
      <c r="F132" s="14" t="str">
        <f>Metadados!$D$10</f>
        <v>STM</v>
      </c>
      <c r="G132" s="14" t="s">
        <v>29</v>
      </c>
      <c r="H132" s="14" t="str">
        <f>Metadados!$D$12</f>
        <v>BERÇO BB BE</v>
      </c>
      <c r="I132" s="14" t="s">
        <v>36</v>
      </c>
      <c r="J132" s="19">
        <v>10204458</v>
      </c>
      <c r="K132" s="21" t="s">
        <v>158</v>
      </c>
      <c r="L132" s="26">
        <v>45043.307638888888</v>
      </c>
      <c r="M132" s="26">
        <v>45043.323611111111</v>
      </c>
      <c r="N132" s="26">
        <v>45043.49722222222</v>
      </c>
      <c r="O132" s="27">
        <v>45043.552777777775</v>
      </c>
    </row>
    <row r="133" spans="1:15" s="14" customFormat="1" ht="15.5" x14ac:dyDescent="0.35">
      <c r="A133" s="14">
        <v>1273282</v>
      </c>
      <c r="B133" s="14" t="s">
        <v>12</v>
      </c>
      <c r="C133" s="14" t="s">
        <v>15</v>
      </c>
      <c r="D133" s="14" t="s">
        <v>19</v>
      </c>
      <c r="E133" s="14" t="s">
        <v>23</v>
      </c>
      <c r="F133" s="14" t="s">
        <v>26</v>
      </c>
      <c r="G133" s="14" t="s">
        <v>29</v>
      </c>
      <c r="H133" s="14" t="s">
        <v>32</v>
      </c>
      <c r="I133" s="14" t="s">
        <v>36</v>
      </c>
      <c r="J133" s="23">
        <v>230937926</v>
      </c>
      <c r="K133" s="21" t="s">
        <v>141</v>
      </c>
      <c r="L133" s="26">
        <v>45049.543055555558</v>
      </c>
      <c r="M133" s="26">
        <v>45049.593055555553</v>
      </c>
      <c r="N133" s="26">
        <v>45049.623611111114</v>
      </c>
      <c r="O133" s="27">
        <v>45049.640972222223</v>
      </c>
    </row>
    <row r="134" spans="1:15" s="14" customFormat="1" ht="15.5" x14ac:dyDescent="0.35">
      <c r="A134" s="14">
        <v>1273282</v>
      </c>
      <c r="B134" s="14" t="s">
        <v>12</v>
      </c>
      <c r="C134" s="14" t="s">
        <v>15</v>
      </c>
      <c r="D134" s="14" t="s">
        <v>19</v>
      </c>
      <c r="E134" s="14" t="s">
        <v>23</v>
      </c>
      <c r="F134" s="14" t="s">
        <v>26</v>
      </c>
      <c r="G134" s="14" t="s">
        <v>29</v>
      </c>
      <c r="H134" s="14" t="s">
        <v>32</v>
      </c>
      <c r="I134" s="14" t="s">
        <v>36</v>
      </c>
      <c r="J134" s="23">
        <v>11429607</v>
      </c>
      <c r="K134" s="21" t="s">
        <v>156</v>
      </c>
      <c r="L134" s="26">
        <v>45051.676388888889</v>
      </c>
      <c r="M134" s="26">
        <v>45051.783333333333</v>
      </c>
      <c r="N134" s="26">
        <v>45051.986111111109</v>
      </c>
      <c r="O134" s="27">
        <v>45052.05</v>
      </c>
    </row>
    <row r="135" spans="1:15" s="14" customFormat="1" ht="15.5" x14ac:dyDescent="0.35">
      <c r="A135" s="14">
        <v>1273282</v>
      </c>
      <c r="B135" s="14" t="s">
        <v>12</v>
      </c>
      <c r="C135" s="14" t="s">
        <v>15</v>
      </c>
      <c r="D135" s="14" t="s">
        <v>19</v>
      </c>
      <c r="E135" s="14" t="s">
        <v>23</v>
      </c>
      <c r="F135" s="14" t="s">
        <v>26</v>
      </c>
      <c r="G135" s="14" t="s">
        <v>29</v>
      </c>
      <c r="H135" s="14" t="s">
        <v>32</v>
      </c>
      <c r="I135" s="14" t="s">
        <v>36</v>
      </c>
      <c r="J135" s="23">
        <v>10213520</v>
      </c>
      <c r="K135" s="21" t="s">
        <v>87</v>
      </c>
      <c r="L135" s="26">
        <v>45052.293055555558</v>
      </c>
      <c r="M135" s="26">
        <v>45052.397222222222</v>
      </c>
      <c r="N135" s="26">
        <v>45052.647222222222</v>
      </c>
      <c r="O135" s="27">
        <v>45052.71597222222</v>
      </c>
    </row>
    <row r="136" spans="1:15" s="14" customFormat="1" ht="15.5" x14ac:dyDescent="0.35">
      <c r="A136" s="14">
        <v>1273282</v>
      </c>
      <c r="B136" s="14" t="s">
        <v>12</v>
      </c>
      <c r="C136" s="14" t="s">
        <v>15</v>
      </c>
      <c r="D136" s="14" t="s">
        <v>19</v>
      </c>
      <c r="E136" s="14" t="s">
        <v>23</v>
      </c>
      <c r="F136" s="14" t="s">
        <v>26</v>
      </c>
      <c r="G136" s="14" t="s">
        <v>29</v>
      </c>
      <c r="H136" s="14" t="s">
        <v>32</v>
      </c>
      <c r="I136" s="14" t="s">
        <v>36</v>
      </c>
      <c r="J136" s="19">
        <v>11462027</v>
      </c>
      <c r="K136" s="21" t="s">
        <v>161</v>
      </c>
      <c r="L136" s="26">
        <v>45054.647222222222</v>
      </c>
      <c r="M136" s="26">
        <v>45054.748611111114</v>
      </c>
      <c r="N136" s="26">
        <v>45055.105555555558</v>
      </c>
      <c r="O136" s="27">
        <v>45055.152083333334</v>
      </c>
    </row>
    <row r="137" spans="1:15" s="14" customFormat="1" ht="15.5" x14ac:dyDescent="0.35">
      <c r="A137" s="14">
        <v>1273282</v>
      </c>
      <c r="B137" s="14" t="s">
        <v>12</v>
      </c>
      <c r="C137" s="14" t="s">
        <v>15</v>
      </c>
      <c r="D137" s="14" t="s">
        <v>19</v>
      </c>
      <c r="E137" s="14" t="s">
        <v>23</v>
      </c>
      <c r="F137" s="14" t="s">
        <v>26</v>
      </c>
      <c r="G137" s="14" t="s">
        <v>29</v>
      </c>
      <c r="H137" s="14" t="s">
        <v>32</v>
      </c>
      <c r="I137" s="14" t="s">
        <v>36</v>
      </c>
      <c r="J137" s="19">
        <v>11441551</v>
      </c>
      <c r="K137" s="21" t="s">
        <v>162</v>
      </c>
      <c r="L137" s="26">
        <v>45056.730555555558</v>
      </c>
      <c r="M137" s="26">
        <v>45056.798611111109</v>
      </c>
      <c r="N137" s="26">
        <v>45057.114583333336</v>
      </c>
      <c r="O137" s="26">
        <v>45057.222916666666</v>
      </c>
    </row>
    <row r="138" spans="1:15" s="14" customFormat="1" ht="15.5" x14ac:dyDescent="0.35">
      <c r="A138" s="14">
        <v>1273282</v>
      </c>
      <c r="B138" s="14" t="s">
        <v>12</v>
      </c>
      <c r="C138" s="14" t="s">
        <v>15</v>
      </c>
      <c r="D138" s="14" t="s">
        <v>19</v>
      </c>
      <c r="E138" s="14" t="s">
        <v>23</v>
      </c>
      <c r="F138" s="14" t="s">
        <v>26</v>
      </c>
      <c r="G138" s="14" t="s">
        <v>29</v>
      </c>
      <c r="H138" s="14" t="s">
        <v>32</v>
      </c>
      <c r="I138" s="14" t="s">
        <v>36</v>
      </c>
      <c r="J138" s="19">
        <v>11440783</v>
      </c>
      <c r="K138" s="21" t="s">
        <v>67</v>
      </c>
      <c r="L138" s="26">
        <v>45059.688888888886</v>
      </c>
      <c r="M138" s="26">
        <v>45059.779861111114</v>
      </c>
      <c r="N138" s="26">
        <v>45060.114583333336</v>
      </c>
      <c r="O138" s="26">
        <v>45060.22152777778</v>
      </c>
    </row>
    <row r="139" spans="1:15" s="14" customFormat="1" ht="15.5" x14ac:dyDescent="0.35">
      <c r="A139" s="14">
        <v>1273282</v>
      </c>
      <c r="B139" s="14" t="s">
        <v>12</v>
      </c>
      <c r="C139" s="14" t="s">
        <v>15</v>
      </c>
      <c r="D139" s="14" t="s">
        <v>19</v>
      </c>
      <c r="E139" s="14" t="s">
        <v>23</v>
      </c>
      <c r="F139" s="14" t="s">
        <v>26</v>
      </c>
      <c r="G139" s="14" t="s">
        <v>29</v>
      </c>
      <c r="H139" s="14" t="s">
        <v>32</v>
      </c>
      <c r="I139" s="14" t="s">
        <v>36</v>
      </c>
      <c r="J139" s="19">
        <v>230937926</v>
      </c>
      <c r="K139" s="21" t="s">
        <v>141</v>
      </c>
      <c r="L139" s="26">
        <v>45059.383333333331</v>
      </c>
      <c r="M139" s="26">
        <v>45059.402777777781</v>
      </c>
      <c r="N139" s="26">
        <v>45059.438888888886</v>
      </c>
      <c r="O139" s="27">
        <v>45059.461805555555</v>
      </c>
    </row>
    <row r="140" spans="1:15" s="14" customFormat="1" ht="15.5" x14ac:dyDescent="0.35">
      <c r="A140" s="14">
        <v>1273282</v>
      </c>
      <c r="B140" s="14" t="s">
        <v>12</v>
      </c>
      <c r="C140" s="14" t="s">
        <v>15</v>
      </c>
      <c r="D140" s="14" t="s">
        <v>19</v>
      </c>
      <c r="E140" s="14" t="s">
        <v>23</v>
      </c>
      <c r="F140" s="14" t="s">
        <v>26</v>
      </c>
      <c r="G140" s="14" t="s">
        <v>29</v>
      </c>
      <c r="H140" s="14" t="s">
        <v>32</v>
      </c>
      <c r="I140" s="14" t="s">
        <v>36</v>
      </c>
      <c r="J140" s="19">
        <v>11461853</v>
      </c>
      <c r="K140" s="21" t="s">
        <v>76</v>
      </c>
      <c r="L140" s="26">
        <v>45061.293749999997</v>
      </c>
      <c r="M140" s="26">
        <v>45061.363194444442</v>
      </c>
      <c r="N140" s="26">
        <v>45061.472916666666</v>
      </c>
      <c r="O140" s="27">
        <v>45061.537499999999</v>
      </c>
    </row>
    <row r="141" spans="1:15" s="14" customFormat="1" ht="15.5" x14ac:dyDescent="0.35">
      <c r="A141" s="14">
        <v>1273282</v>
      </c>
      <c r="B141" s="14" t="s">
        <v>12</v>
      </c>
      <c r="C141" s="14" t="s">
        <v>15</v>
      </c>
      <c r="D141" s="14" t="s">
        <v>19</v>
      </c>
      <c r="E141" s="14" t="s">
        <v>23</v>
      </c>
      <c r="F141" s="14" t="s">
        <v>26</v>
      </c>
      <c r="G141" s="14" t="s">
        <v>29</v>
      </c>
      <c r="H141" s="14" t="s">
        <v>32</v>
      </c>
      <c r="I141" s="14" t="s">
        <v>36</v>
      </c>
      <c r="J141" s="19">
        <v>230076262</v>
      </c>
      <c r="K141" s="21" t="s">
        <v>146</v>
      </c>
      <c r="L141" s="26">
        <v>45061.520833333336</v>
      </c>
      <c r="M141" s="26">
        <v>45000.541666666664</v>
      </c>
      <c r="N141" s="26">
        <v>45061.863194444442</v>
      </c>
      <c r="O141" s="27">
        <v>45061.899305555555</v>
      </c>
    </row>
    <row r="142" spans="1:15" s="14" customFormat="1" ht="15.5" x14ac:dyDescent="0.35">
      <c r="A142" s="14">
        <v>1273282</v>
      </c>
      <c r="B142" s="14" t="s">
        <v>12</v>
      </c>
      <c r="C142" s="14" t="s">
        <v>15</v>
      </c>
      <c r="D142" s="14" t="s">
        <v>19</v>
      </c>
      <c r="E142" s="14" t="s">
        <v>23</v>
      </c>
      <c r="F142" s="14" t="s">
        <v>26</v>
      </c>
      <c r="G142" s="14" t="s">
        <v>29</v>
      </c>
      <c r="H142" s="14" t="s">
        <v>32</v>
      </c>
      <c r="I142" s="14" t="s">
        <v>36</v>
      </c>
      <c r="J142" s="19">
        <v>11440783</v>
      </c>
      <c r="K142" s="21" t="s">
        <v>67</v>
      </c>
      <c r="L142" s="26">
        <v>45066.722916666666</v>
      </c>
      <c r="M142" s="26">
        <v>45066.772222222222</v>
      </c>
      <c r="N142" s="26">
        <v>45066.931250000001</v>
      </c>
      <c r="O142" s="27">
        <v>45066.990972222222</v>
      </c>
    </row>
    <row r="143" spans="1:15" s="14" customFormat="1" ht="15.5" x14ac:dyDescent="0.35">
      <c r="A143" s="14">
        <v>1273282</v>
      </c>
      <c r="B143" s="14" t="s">
        <v>12</v>
      </c>
      <c r="C143" s="14" t="s">
        <v>15</v>
      </c>
      <c r="D143" s="14" t="s">
        <v>19</v>
      </c>
      <c r="E143" s="14" t="s">
        <v>23</v>
      </c>
      <c r="F143" s="14" t="s">
        <v>26</v>
      </c>
      <c r="G143" s="14" t="s">
        <v>29</v>
      </c>
      <c r="H143" s="14" t="s">
        <v>32</v>
      </c>
      <c r="I143" s="14" t="s">
        <v>36</v>
      </c>
      <c r="J143" s="19">
        <v>230937926</v>
      </c>
      <c r="K143" s="14" t="s">
        <v>141</v>
      </c>
      <c r="L143" s="26">
        <v>45066.363194444442</v>
      </c>
      <c r="M143" s="26">
        <v>45066.385416666664</v>
      </c>
      <c r="N143" s="26">
        <v>45066.423611111109</v>
      </c>
      <c r="O143" s="27">
        <v>45066.494444444441</v>
      </c>
    </row>
    <row r="144" spans="1:15" s="14" customFormat="1" ht="15.5" x14ac:dyDescent="0.35">
      <c r="A144" s="14">
        <v>1273282</v>
      </c>
      <c r="B144" s="14" t="s">
        <v>12</v>
      </c>
      <c r="C144" s="14" t="s">
        <v>15</v>
      </c>
      <c r="D144" s="14" t="s">
        <v>19</v>
      </c>
      <c r="E144" s="14" t="s">
        <v>23</v>
      </c>
      <c r="F144" s="14" t="s">
        <v>26</v>
      </c>
      <c r="G144" s="14" t="s">
        <v>29</v>
      </c>
      <c r="H144" s="14" t="s">
        <v>32</v>
      </c>
      <c r="I144" s="14" t="s">
        <v>36</v>
      </c>
      <c r="J144" s="19">
        <v>11461853</v>
      </c>
      <c r="K144" s="14" t="s">
        <v>76</v>
      </c>
      <c r="L144" s="26">
        <v>45069.770833333336</v>
      </c>
      <c r="M144" s="26">
        <v>45069.818055555559</v>
      </c>
      <c r="N144" s="26">
        <v>45069.863194444442</v>
      </c>
      <c r="O144" s="27">
        <v>45069.912499999999</v>
      </c>
    </row>
    <row r="145" spans="1:15" s="14" customFormat="1" ht="15.5" x14ac:dyDescent="0.35">
      <c r="A145" s="14">
        <v>1273282</v>
      </c>
      <c r="B145" s="14" t="s">
        <v>12</v>
      </c>
      <c r="C145" s="14" t="s">
        <v>15</v>
      </c>
      <c r="D145" s="14" t="s">
        <v>19</v>
      </c>
      <c r="E145" s="14" t="s">
        <v>23</v>
      </c>
      <c r="F145" s="14" t="s">
        <v>26</v>
      </c>
      <c r="G145" s="14" t="s">
        <v>29</v>
      </c>
      <c r="H145" s="14" t="s">
        <v>32</v>
      </c>
      <c r="I145" s="14" t="s">
        <v>36</v>
      </c>
      <c r="J145" s="19">
        <v>10173188</v>
      </c>
      <c r="K145" s="21" t="s">
        <v>89</v>
      </c>
      <c r="L145" s="26">
        <v>45070.633333333331</v>
      </c>
      <c r="M145" s="26">
        <v>45070.817361111112</v>
      </c>
      <c r="N145" s="26">
        <v>45071.071527777778</v>
      </c>
      <c r="O145" s="27">
        <v>45071.123611111114</v>
      </c>
    </row>
    <row r="146" spans="1:15" s="14" customFormat="1" ht="15.5" x14ac:dyDescent="0.35">
      <c r="A146" s="14">
        <v>1273282</v>
      </c>
      <c r="B146" s="14" t="s">
        <v>12</v>
      </c>
      <c r="C146" s="14" t="s">
        <v>15</v>
      </c>
      <c r="D146" s="14" t="s">
        <v>19</v>
      </c>
      <c r="E146" s="14" t="s">
        <v>23</v>
      </c>
      <c r="F146" s="14" t="s">
        <v>26</v>
      </c>
      <c r="G146" s="14" t="s">
        <v>29</v>
      </c>
      <c r="H146" s="14" t="s">
        <v>32</v>
      </c>
      <c r="I146" s="14" t="s">
        <v>36</v>
      </c>
      <c r="J146" s="19">
        <v>11466812</v>
      </c>
      <c r="K146" s="21" t="s">
        <v>163</v>
      </c>
      <c r="L146" s="26">
        <v>45071.715277777781</v>
      </c>
      <c r="M146" s="26">
        <v>45071.775694444441</v>
      </c>
      <c r="N146" s="26">
        <v>45071.820833333331</v>
      </c>
      <c r="O146" s="27">
        <v>45071.845833333333</v>
      </c>
    </row>
    <row r="147" spans="1:15" s="14" customFormat="1" ht="15.5" x14ac:dyDescent="0.35">
      <c r="A147" s="14">
        <v>1273282</v>
      </c>
      <c r="B147" s="14" t="s">
        <v>12</v>
      </c>
      <c r="C147" s="14" t="s">
        <v>15</v>
      </c>
      <c r="D147" s="14" t="s">
        <v>19</v>
      </c>
      <c r="E147" s="14" t="s">
        <v>23</v>
      </c>
      <c r="F147" s="14" t="s">
        <v>26</v>
      </c>
      <c r="G147" s="14" t="s">
        <v>29</v>
      </c>
      <c r="H147" s="14" t="s">
        <v>32</v>
      </c>
      <c r="I147" s="14" t="s">
        <v>36</v>
      </c>
      <c r="J147" s="19">
        <v>10186638</v>
      </c>
      <c r="K147" s="21" t="s">
        <v>89</v>
      </c>
      <c r="L147" s="26">
        <v>45076.345138888886</v>
      </c>
      <c r="M147" s="26">
        <v>45076.364583333336</v>
      </c>
      <c r="N147" s="26">
        <v>45076.45416666667</v>
      </c>
      <c r="O147" s="27">
        <v>45076.477083333331</v>
      </c>
    </row>
    <row r="148" spans="1:15" s="14" customFormat="1" ht="15.5" x14ac:dyDescent="0.35">
      <c r="A148" s="14">
        <v>1273282</v>
      </c>
      <c r="B148" s="14" t="s">
        <v>12</v>
      </c>
      <c r="C148" s="14" t="s">
        <v>15</v>
      </c>
      <c r="D148" s="14" t="s">
        <v>19</v>
      </c>
      <c r="E148" s="14" t="s">
        <v>23</v>
      </c>
      <c r="F148" s="14" t="s">
        <v>26</v>
      </c>
      <c r="G148" s="14" t="s">
        <v>29</v>
      </c>
      <c r="H148" s="14" t="s">
        <v>32</v>
      </c>
      <c r="I148" s="14" t="s">
        <v>36</v>
      </c>
      <c r="J148" s="19">
        <v>230937926</v>
      </c>
      <c r="K148" s="14" t="s">
        <v>141</v>
      </c>
      <c r="L148" s="26">
        <v>45076.541666666664</v>
      </c>
      <c r="M148" s="26">
        <v>45076.553472222222</v>
      </c>
      <c r="N148" s="26">
        <v>45076.567361111112</v>
      </c>
      <c r="O148" s="27">
        <v>45076.647222222222</v>
      </c>
    </row>
    <row r="149" spans="1:15" s="14" customFormat="1" ht="15.5" x14ac:dyDescent="0.35">
      <c r="A149" s="14">
        <v>1273282</v>
      </c>
      <c r="B149" s="14" t="s">
        <v>12</v>
      </c>
      <c r="C149" s="14" t="s">
        <v>15</v>
      </c>
      <c r="D149" s="14" t="s">
        <v>19</v>
      </c>
      <c r="E149" s="14" t="s">
        <v>23</v>
      </c>
      <c r="F149" s="14" t="s">
        <v>26</v>
      </c>
      <c r="G149" s="14" t="s">
        <v>29</v>
      </c>
      <c r="H149" s="14" t="s">
        <v>32</v>
      </c>
      <c r="I149" s="14" t="s">
        <v>36</v>
      </c>
      <c r="J149" s="19">
        <v>11427485</v>
      </c>
      <c r="K149" s="21" t="s">
        <v>85</v>
      </c>
      <c r="L149" s="26">
        <v>45077.321527777778</v>
      </c>
      <c r="M149" s="26">
        <v>45077.347916666666</v>
      </c>
      <c r="N149" s="26">
        <v>45077.435416666667</v>
      </c>
      <c r="O149" s="27">
        <v>45077.481944444444</v>
      </c>
    </row>
    <row r="150" spans="1:15" s="14" customFormat="1" ht="15.5" x14ac:dyDescent="0.35">
      <c r="A150" s="14">
        <v>1273282</v>
      </c>
      <c r="B150" s="14" t="s">
        <v>12</v>
      </c>
      <c r="C150" s="14" t="s">
        <v>15</v>
      </c>
      <c r="D150" s="14" t="s">
        <v>19</v>
      </c>
      <c r="E150" s="14" t="s">
        <v>23</v>
      </c>
      <c r="F150" s="14" t="s">
        <v>26</v>
      </c>
      <c r="G150" s="14" t="s">
        <v>29</v>
      </c>
      <c r="H150" s="14" t="s">
        <v>32</v>
      </c>
      <c r="I150" s="14" t="s">
        <v>36</v>
      </c>
      <c r="J150" s="19">
        <v>11101008</v>
      </c>
      <c r="K150" s="21" t="s">
        <v>94</v>
      </c>
      <c r="L150" s="26">
        <v>45078.708333333336</v>
      </c>
      <c r="M150" s="26">
        <v>45078.765972222223</v>
      </c>
      <c r="N150" s="26">
        <v>45079.090277777781</v>
      </c>
      <c r="O150" s="27">
        <v>45079.154861111114</v>
      </c>
    </row>
    <row r="151" spans="1:15" s="14" customFormat="1" ht="15.5" x14ac:dyDescent="0.35">
      <c r="A151" s="14">
        <v>1273282</v>
      </c>
      <c r="B151" s="14" t="s">
        <v>12</v>
      </c>
      <c r="C151" s="14" t="s">
        <v>15</v>
      </c>
      <c r="D151" s="14" t="s">
        <v>19</v>
      </c>
      <c r="E151" s="14" t="s">
        <v>23</v>
      </c>
      <c r="F151" s="14" t="s">
        <v>26</v>
      </c>
      <c r="G151" s="14" t="s">
        <v>29</v>
      </c>
      <c r="H151" s="14" t="s">
        <v>32</v>
      </c>
      <c r="I151" s="14" t="s">
        <v>36</v>
      </c>
      <c r="J151" s="19">
        <v>10204458</v>
      </c>
      <c r="K151" s="21" t="s">
        <v>149</v>
      </c>
      <c r="L151" s="26">
        <v>45078.291666666664</v>
      </c>
      <c r="M151" s="26">
        <v>45078.341666666667</v>
      </c>
      <c r="N151" s="26">
        <v>45078.495138888888</v>
      </c>
      <c r="O151" s="27">
        <v>45079.548611111109</v>
      </c>
    </row>
    <row r="152" spans="1:15" s="14" customFormat="1" ht="15.5" x14ac:dyDescent="0.35">
      <c r="A152" s="14">
        <v>1273282</v>
      </c>
      <c r="B152" s="14" t="s">
        <v>12</v>
      </c>
      <c r="C152" s="14" t="s">
        <v>15</v>
      </c>
      <c r="D152" s="14" t="s">
        <v>19</v>
      </c>
      <c r="E152" s="14" t="s">
        <v>23</v>
      </c>
      <c r="F152" s="14" t="s">
        <v>26</v>
      </c>
      <c r="G152" s="14" t="s">
        <v>29</v>
      </c>
      <c r="H152" s="14" t="s">
        <v>32</v>
      </c>
      <c r="I152" s="14" t="s">
        <v>36</v>
      </c>
      <c r="J152" s="19">
        <v>230937926</v>
      </c>
      <c r="K152" s="21" t="s">
        <v>141</v>
      </c>
      <c r="L152" s="26">
        <v>45079.593055555553</v>
      </c>
      <c r="M152" s="26">
        <v>45079.613194444442</v>
      </c>
      <c r="N152" s="26">
        <v>45079.647222222222</v>
      </c>
      <c r="O152" s="27">
        <v>45079.675000000003</v>
      </c>
    </row>
    <row r="153" spans="1:15" s="14" customFormat="1" ht="15.5" x14ac:dyDescent="0.35">
      <c r="A153" s="14">
        <v>1273282</v>
      </c>
      <c r="B153" s="14" t="s">
        <v>12</v>
      </c>
      <c r="C153" s="14" t="s">
        <v>15</v>
      </c>
      <c r="D153" s="14" t="s">
        <v>19</v>
      </c>
      <c r="E153" s="14" t="s">
        <v>23</v>
      </c>
      <c r="F153" s="14" t="s">
        <v>26</v>
      </c>
      <c r="G153" s="14" t="s">
        <v>29</v>
      </c>
      <c r="H153" s="14" t="s">
        <v>32</v>
      </c>
      <c r="I153" s="14" t="s">
        <v>36</v>
      </c>
      <c r="J153" s="19">
        <v>10140409</v>
      </c>
      <c r="K153" s="21" t="s">
        <v>164</v>
      </c>
      <c r="L153" s="26">
        <v>45083.666666666664</v>
      </c>
      <c r="M153" s="26">
        <v>45083.730555555558</v>
      </c>
      <c r="N153" s="26">
        <v>45083.847916666666</v>
      </c>
      <c r="O153" s="27">
        <v>45083.885416666664</v>
      </c>
    </row>
    <row r="154" spans="1:15" s="14" customFormat="1" ht="15.5" x14ac:dyDescent="0.35">
      <c r="A154" s="14">
        <v>1273282</v>
      </c>
      <c r="B154" s="14" t="s">
        <v>12</v>
      </c>
      <c r="C154" s="14" t="s">
        <v>15</v>
      </c>
      <c r="D154" s="14" t="s">
        <v>19</v>
      </c>
      <c r="E154" s="14" t="s">
        <v>23</v>
      </c>
      <c r="F154" s="14" t="s">
        <v>26</v>
      </c>
      <c r="G154" s="14" t="s">
        <v>29</v>
      </c>
      <c r="H154" s="14" t="s">
        <v>32</v>
      </c>
      <c r="I154" s="14" t="s">
        <v>36</v>
      </c>
      <c r="J154" s="19">
        <v>10224335</v>
      </c>
      <c r="K154" s="21" t="s">
        <v>102</v>
      </c>
      <c r="L154" s="26">
        <v>45083.3</v>
      </c>
      <c r="M154" s="26">
        <v>45083.323611111111</v>
      </c>
      <c r="N154" s="26">
        <v>45083.49722222222</v>
      </c>
      <c r="O154" s="27">
        <v>45083.529861111114</v>
      </c>
    </row>
    <row r="155" spans="1:15" s="14" customFormat="1" ht="15.5" x14ac:dyDescent="0.35">
      <c r="A155" s="14">
        <v>1273282</v>
      </c>
      <c r="B155" s="14" t="s">
        <v>12</v>
      </c>
      <c r="C155" s="14" t="s">
        <v>15</v>
      </c>
      <c r="D155" s="14" t="s">
        <v>19</v>
      </c>
      <c r="E155" s="14" t="s">
        <v>23</v>
      </c>
      <c r="F155" s="14" t="s">
        <v>26</v>
      </c>
      <c r="G155" s="14" t="s">
        <v>29</v>
      </c>
      <c r="H155" s="14" t="s">
        <v>32</v>
      </c>
      <c r="I155" s="14" t="s">
        <v>36</v>
      </c>
      <c r="J155" s="19">
        <v>10177744</v>
      </c>
      <c r="K155" s="21" t="s">
        <v>165</v>
      </c>
      <c r="L155" s="26">
        <v>45084.729166666664</v>
      </c>
      <c r="M155" s="26">
        <v>45084.76458333333</v>
      </c>
      <c r="N155" s="26">
        <v>45084.931250000001</v>
      </c>
      <c r="O155" s="27">
        <v>45084.972916666666</v>
      </c>
    </row>
    <row r="156" spans="1:15" s="14" customFormat="1" ht="15.5" x14ac:dyDescent="0.35">
      <c r="A156" s="14">
        <v>1273282</v>
      </c>
      <c r="B156" s="14" t="s">
        <v>12</v>
      </c>
      <c r="C156" s="14" t="s">
        <v>15</v>
      </c>
      <c r="D156" s="14" t="s">
        <v>19</v>
      </c>
      <c r="E156" s="14" t="s">
        <v>23</v>
      </c>
      <c r="F156" s="14" t="s">
        <v>26</v>
      </c>
      <c r="G156" s="14" t="s">
        <v>29</v>
      </c>
      <c r="H156" s="14" t="s">
        <v>32</v>
      </c>
      <c r="I156" s="14" t="s">
        <v>36</v>
      </c>
      <c r="J156" s="19">
        <v>10200240</v>
      </c>
      <c r="K156" s="21" t="s">
        <v>166</v>
      </c>
      <c r="L156" s="26">
        <v>45084.57916666667</v>
      </c>
      <c r="M156" s="26">
        <v>45084.591666666667</v>
      </c>
      <c r="N156" s="26">
        <v>45084.645833333336</v>
      </c>
      <c r="O156" s="27">
        <v>45084.666666666664</v>
      </c>
    </row>
    <row r="157" spans="1:15" s="14" customFormat="1" ht="15.5" x14ac:dyDescent="0.35">
      <c r="A157" s="14">
        <v>1273282</v>
      </c>
      <c r="B157" s="14" t="s">
        <v>12</v>
      </c>
      <c r="C157" s="14" t="s">
        <v>15</v>
      </c>
      <c r="D157" s="14" t="s">
        <v>19</v>
      </c>
      <c r="E157" s="14" t="s">
        <v>23</v>
      </c>
      <c r="F157" s="14" t="s">
        <v>26</v>
      </c>
      <c r="G157" s="14" t="s">
        <v>29</v>
      </c>
      <c r="H157" s="14" t="s">
        <v>32</v>
      </c>
      <c r="I157" s="14" t="s">
        <v>36</v>
      </c>
      <c r="J157" s="19">
        <v>11427485</v>
      </c>
      <c r="K157" s="21" t="s">
        <v>85</v>
      </c>
      <c r="L157" s="26">
        <v>45085.756944444445</v>
      </c>
      <c r="M157" s="26">
        <v>45085.813888888886</v>
      </c>
      <c r="N157" s="26">
        <v>45086.056250000001</v>
      </c>
      <c r="O157" s="27">
        <v>45086.092361111114</v>
      </c>
    </row>
    <row r="158" spans="1:15" s="14" customFormat="1" ht="15.5" x14ac:dyDescent="0.35">
      <c r="A158" s="14">
        <v>1273282</v>
      </c>
      <c r="B158" s="14" t="s">
        <v>12</v>
      </c>
      <c r="C158" s="14" t="s">
        <v>15</v>
      </c>
      <c r="D158" s="14" t="s">
        <v>19</v>
      </c>
      <c r="E158" s="14" t="s">
        <v>23</v>
      </c>
      <c r="F158" s="14" t="s">
        <v>26</v>
      </c>
      <c r="G158" s="14" t="s">
        <v>29</v>
      </c>
      <c r="H158" s="14" t="s">
        <v>32</v>
      </c>
      <c r="I158" s="14" t="s">
        <v>36</v>
      </c>
      <c r="J158" s="19">
        <v>11427060</v>
      </c>
      <c r="K158" s="21" t="s">
        <v>139</v>
      </c>
      <c r="L158" s="26">
        <v>45085.291666666664</v>
      </c>
      <c r="M158" s="26">
        <v>45085.321527777778</v>
      </c>
      <c r="N158" s="26">
        <v>45085.774305555555</v>
      </c>
      <c r="O158" s="27">
        <v>45085.864583333336</v>
      </c>
    </row>
    <row r="159" spans="1:15" s="14" customFormat="1" ht="15.5" x14ac:dyDescent="0.35">
      <c r="A159" s="14">
        <v>1273282</v>
      </c>
      <c r="B159" s="14" t="s">
        <v>12</v>
      </c>
      <c r="C159" s="14" t="s">
        <v>15</v>
      </c>
      <c r="D159" s="14" t="s">
        <v>19</v>
      </c>
      <c r="E159" s="14" t="s">
        <v>23</v>
      </c>
      <c r="F159" s="14" t="s">
        <v>26</v>
      </c>
      <c r="G159" s="14" t="s">
        <v>29</v>
      </c>
      <c r="H159" s="14" t="s">
        <v>32</v>
      </c>
      <c r="I159" s="14" t="s">
        <v>36</v>
      </c>
      <c r="J159" s="19">
        <v>10207023</v>
      </c>
      <c r="K159" s="21" t="s">
        <v>91</v>
      </c>
      <c r="L159" s="26">
        <v>45090.739583333336</v>
      </c>
      <c r="M159" s="26">
        <v>45090.787499999999</v>
      </c>
      <c r="N159" s="26">
        <v>45090.979166666664</v>
      </c>
      <c r="O159" s="27">
        <v>45091.022222222222</v>
      </c>
    </row>
    <row r="160" spans="1:15" s="14" customFormat="1" ht="15.5" x14ac:dyDescent="0.35">
      <c r="A160" s="14">
        <v>1273282</v>
      </c>
      <c r="B160" s="14" t="s">
        <v>12</v>
      </c>
      <c r="C160" s="14" t="s">
        <v>15</v>
      </c>
      <c r="D160" s="14" t="s">
        <v>19</v>
      </c>
      <c r="E160" s="14" t="s">
        <v>23</v>
      </c>
      <c r="F160" s="14" t="s">
        <v>26</v>
      </c>
      <c r="G160" s="14" t="s">
        <v>29</v>
      </c>
      <c r="H160" s="14" t="s">
        <v>32</v>
      </c>
      <c r="I160" s="14" t="s">
        <v>36</v>
      </c>
      <c r="J160" s="19">
        <v>11444517</v>
      </c>
      <c r="K160" s="21" t="s">
        <v>96</v>
      </c>
      <c r="L160" s="26">
        <v>45093.730555555558</v>
      </c>
      <c r="M160" s="26">
        <v>45093.772222222222</v>
      </c>
      <c r="N160" s="26">
        <v>45093.965277777781</v>
      </c>
      <c r="O160" s="27">
        <v>45093.995833333334</v>
      </c>
    </row>
    <row r="161" spans="1:15" s="14" customFormat="1" ht="15.5" x14ac:dyDescent="0.35">
      <c r="A161" s="14">
        <v>1273282</v>
      </c>
      <c r="B161" s="14" t="s">
        <v>12</v>
      </c>
      <c r="C161" s="14" t="s">
        <v>15</v>
      </c>
      <c r="D161" s="14" t="s">
        <v>19</v>
      </c>
      <c r="E161" s="14" t="s">
        <v>23</v>
      </c>
      <c r="F161" s="14" t="s">
        <v>26</v>
      </c>
      <c r="G161" s="14" t="s">
        <v>29</v>
      </c>
      <c r="H161" s="14" t="s">
        <v>32</v>
      </c>
      <c r="I161" s="14" t="s">
        <v>36</v>
      </c>
      <c r="J161" s="19">
        <v>11443006</v>
      </c>
      <c r="K161" s="21" t="s">
        <v>167</v>
      </c>
      <c r="L161" s="26">
        <v>45094.666666666664</v>
      </c>
      <c r="M161" s="26">
        <v>45094.706944444442</v>
      </c>
      <c r="N161" s="26">
        <v>45094.933333333334</v>
      </c>
      <c r="O161" s="27">
        <v>45094.968055555553</v>
      </c>
    </row>
    <row r="162" spans="1:15" s="14" customFormat="1" ht="15.5" x14ac:dyDescent="0.35">
      <c r="A162" s="14">
        <v>1273282</v>
      </c>
      <c r="B162" s="14" t="s">
        <v>12</v>
      </c>
      <c r="C162" s="14" t="s">
        <v>15</v>
      </c>
      <c r="D162" s="14" t="s">
        <v>19</v>
      </c>
      <c r="E162" s="14" t="s">
        <v>23</v>
      </c>
      <c r="F162" s="14" t="s">
        <v>26</v>
      </c>
      <c r="G162" s="14" t="s">
        <v>29</v>
      </c>
      <c r="H162" s="14" t="s">
        <v>32</v>
      </c>
      <c r="I162" s="14" t="s">
        <v>36</v>
      </c>
      <c r="J162" s="19">
        <v>230937926</v>
      </c>
      <c r="K162" s="21" t="s">
        <v>145</v>
      </c>
      <c r="L162" s="26">
        <v>45094.307638888888</v>
      </c>
      <c r="M162" s="26">
        <v>45094.326388888891</v>
      </c>
      <c r="N162" s="26">
        <v>45094.375</v>
      </c>
      <c r="O162" s="27">
        <v>45094.396527777775</v>
      </c>
    </row>
    <row r="163" spans="1:15" s="14" customFormat="1" ht="15.5" x14ac:dyDescent="0.35">
      <c r="A163" s="14">
        <v>1273282</v>
      </c>
      <c r="B163" s="14" t="s">
        <v>12</v>
      </c>
      <c r="C163" s="14" t="s">
        <v>15</v>
      </c>
      <c r="D163" s="14" t="s">
        <v>19</v>
      </c>
      <c r="E163" s="14" t="s">
        <v>23</v>
      </c>
      <c r="F163" s="14" t="s">
        <v>26</v>
      </c>
      <c r="G163" s="14" t="s">
        <v>29</v>
      </c>
      <c r="H163" s="14" t="s">
        <v>32</v>
      </c>
      <c r="I163" s="14" t="s">
        <v>36</v>
      </c>
      <c r="J163" s="19">
        <v>11426217</v>
      </c>
      <c r="K163" s="21" t="s">
        <v>160</v>
      </c>
      <c r="L163" s="26">
        <v>45096.738194444442</v>
      </c>
      <c r="M163" s="26">
        <v>45096.76458333333</v>
      </c>
      <c r="N163" s="26">
        <v>45096.95416666667</v>
      </c>
      <c r="O163" s="27">
        <v>45096.977777777778</v>
      </c>
    </row>
    <row r="164" spans="1:15" s="14" customFormat="1" ht="15.5" x14ac:dyDescent="0.35">
      <c r="A164" s="14">
        <v>1273282</v>
      </c>
      <c r="B164" s="14" t="s">
        <v>12</v>
      </c>
      <c r="C164" s="14" t="s">
        <v>15</v>
      </c>
      <c r="D164" s="14" t="s">
        <v>19</v>
      </c>
      <c r="E164" s="14" t="s">
        <v>23</v>
      </c>
      <c r="F164" s="14" t="s">
        <v>26</v>
      </c>
      <c r="G164" s="14" t="s">
        <v>29</v>
      </c>
      <c r="H164" s="14" t="s">
        <v>32</v>
      </c>
      <c r="I164" s="14" t="s">
        <v>36</v>
      </c>
      <c r="J164" s="19">
        <v>10222308</v>
      </c>
      <c r="K164" s="21" t="s">
        <v>151</v>
      </c>
      <c r="L164" s="26">
        <v>45096.299305555556</v>
      </c>
      <c r="M164" s="26">
        <v>45096.328472222223</v>
      </c>
      <c r="N164" s="26">
        <v>45096.39166666667</v>
      </c>
      <c r="O164" s="27">
        <v>45096.418055555558</v>
      </c>
    </row>
    <row r="165" spans="1:15" s="14" customFormat="1" ht="15.5" x14ac:dyDescent="0.35">
      <c r="A165" s="14">
        <v>1273282</v>
      </c>
      <c r="B165" s="14" t="s">
        <v>12</v>
      </c>
      <c r="C165" s="14" t="s">
        <v>15</v>
      </c>
      <c r="D165" s="14" t="s">
        <v>19</v>
      </c>
      <c r="E165" s="14" t="s">
        <v>23</v>
      </c>
      <c r="F165" s="14" t="s">
        <v>26</v>
      </c>
      <c r="G165" s="14" t="s">
        <v>29</v>
      </c>
      <c r="H165" s="14" t="s">
        <v>32</v>
      </c>
      <c r="I165" s="14" t="s">
        <v>36</v>
      </c>
      <c r="J165" s="19">
        <v>230937926</v>
      </c>
      <c r="K165" s="14" t="s">
        <v>145</v>
      </c>
      <c r="L165" s="26">
        <v>45101.302083333336</v>
      </c>
      <c r="M165" s="26">
        <v>45101.321527777778</v>
      </c>
      <c r="N165" s="26">
        <v>45101.412499999999</v>
      </c>
      <c r="O165" s="27">
        <v>45101.427083333336</v>
      </c>
    </row>
    <row r="166" spans="1:15" s="14" customFormat="1" ht="15.5" x14ac:dyDescent="0.35">
      <c r="A166" s="14">
        <v>1273282</v>
      </c>
      <c r="B166" s="14" t="s">
        <v>12</v>
      </c>
      <c r="C166" s="14" t="s">
        <v>15</v>
      </c>
      <c r="D166" s="14" t="s">
        <v>19</v>
      </c>
      <c r="E166" s="14" t="s">
        <v>23</v>
      </c>
      <c r="F166" s="14" t="s">
        <v>26</v>
      </c>
      <c r="G166" s="14" t="s">
        <v>29</v>
      </c>
      <c r="H166" s="14" t="s">
        <v>32</v>
      </c>
      <c r="I166" s="14" t="s">
        <v>36</v>
      </c>
      <c r="J166" s="19">
        <v>11444738</v>
      </c>
      <c r="K166" s="21" t="s">
        <v>72</v>
      </c>
      <c r="L166" s="26">
        <v>45104.760416666664</v>
      </c>
      <c r="M166" s="26">
        <v>45104.8125</v>
      </c>
      <c r="N166" s="26">
        <v>45104.995833333334</v>
      </c>
      <c r="O166" s="27">
        <v>45105.056250000001</v>
      </c>
    </row>
    <row r="167" spans="1:15" s="14" customFormat="1" ht="15.5" x14ac:dyDescent="0.35">
      <c r="A167" s="14">
        <v>1273282</v>
      </c>
      <c r="B167" s="14" t="s">
        <v>12</v>
      </c>
      <c r="C167" s="14" t="s">
        <v>15</v>
      </c>
      <c r="D167" s="14" t="s">
        <v>19</v>
      </c>
      <c r="E167" s="14" t="s">
        <v>23</v>
      </c>
      <c r="F167" s="14" t="s">
        <v>26</v>
      </c>
      <c r="G167" s="14" t="s">
        <v>29</v>
      </c>
      <c r="H167" s="14" t="s">
        <v>32</v>
      </c>
      <c r="I167" s="14" t="s">
        <v>36</v>
      </c>
      <c r="J167" s="19">
        <v>230937926</v>
      </c>
      <c r="K167" s="14" t="s">
        <v>145</v>
      </c>
      <c r="L167" s="26">
        <v>45105.306250000001</v>
      </c>
      <c r="M167" s="26">
        <v>45105.34097222222</v>
      </c>
      <c r="N167" s="26">
        <v>45105.397222222222</v>
      </c>
      <c r="O167" s="27">
        <v>45105.431250000001</v>
      </c>
    </row>
    <row r="168" spans="1:15" s="14" customFormat="1" ht="15.5" x14ac:dyDescent="0.35">
      <c r="A168" s="14">
        <v>1273282</v>
      </c>
      <c r="B168" s="14" t="s">
        <v>12</v>
      </c>
      <c r="C168" s="14" t="s">
        <v>15</v>
      </c>
      <c r="D168" s="14" t="s">
        <v>19</v>
      </c>
      <c r="E168" s="14" t="s">
        <v>23</v>
      </c>
      <c r="F168" s="14" t="s">
        <v>26</v>
      </c>
      <c r="G168" s="14" t="s">
        <v>29</v>
      </c>
      <c r="H168" s="14" t="s">
        <v>32</v>
      </c>
      <c r="I168" s="14" t="s">
        <v>36</v>
      </c>
      <c r="J168" s="19">
        <v>10222308</v>
      </c>
      <c r="K168" s="21" t="s">
        <v>151</v>
      </c>
      <c r="L168" s="26">
        <v>45105.459027777775</v>
      </c>
      <c r="M168" s="26">
        <v>45105.46875</v>
      </c>
      <c r="N168" s="26">
        <v>45105.529861111114</v>
      </c>
      <c r="O168" s="27">
        <v>45105.597916666666</v>
      </c>
    </row>
    <row r="169" spans="1:15" s="14" customFormat="1" ht="15.5" x14ac:dyDescent="0.35">
      <c r="A169" s="14">
        <v>1273282</v>
      </c>
      <c r="B169" s="14" t="s">
        <v>12</v>
      </c>
      <c r="C169" s="14" t="s">
        <v>15</v>
      </c>
      <c r="D169" s="14" t="s">
        <v>19</v>
      </c>
      <c r="E169" s="14" t="s">
        <v>23</v>
      </c>
      <c r="F169" s="14" t="s">
        <v>26</v>
      </c>
      <c r="G169" s="14" t="s">
        <v>29</v>
      </c>
      <c r="H169" s="14" t="s">
        <v>32</v>
      </c>
      <c r="I169" s="14" t="s">
        <v>36</v>
      </c>
      <c r="J169" s="19">
        <v>11444738</v>
      </c>
      <c r="K169" s="14" t="s">
        <v>72</v>
      </c>
      <c r="L169" s="26">
        <v>45108.329861111109</v>
      </c>
      <c r="M169" s="26">
        <v>45108.458333333336</v>
      </c>
      <c r="N169" s="26">
        <v>45108.708333333336</v>
      </c>
      <c r="O169" s="27">
        <v>45108.82708333333</v>
      </c>
    </row>
    <row r="170" spans="1:15" s="14" customFormat="1" ht="15.5" x14ac:dyDescent="0.35">
      <c r="A170" s="14">
        <v>1273282</v>
      </c>
      <c r="B170" s="14" t="s">
        <v>12</v>
      </c>
      <c r="C170" s="14" t="s">
        <v>15</v>
      </c>
      <c r="D170" s="14" t="s">
        <v>19</v>
      </c>
      <c r="E170" s="14" t="s">
        <v>23</v>
      </c>
      <c r="F170" s="14" t="s">
        <v>26</v>
      </c>
      <c r="G170" s="14" t="s">
        <v>29</v>
      </c>
      <c r="H170" s="14" t="s">
        <v>32</v>
      </c>
      <c r="I170" s="14" t="s">
        <v>36</v>
      </c>
      <c r="J170" s="19">
        <v>11444738</v>
      </c>
      <c r="K170" s="14" t="s">
        <v>72</v>
      </c>
      <c r="L170" s="26">
        <v>45110.398611111108</v>
      </c>
      <c r="M170" s="26">
        <v>45110.8125</v>
      </c>
      <c r="N170" s="26">
        <v>45110.493055555555</v>
      </c>
      <c r="O170" s="27">
        <v>45111.086805555555</v>
      </c>
    </row>
    <row r="171" spans="1:15" s="14" customFormat="1" ht="15.5" x14ac:dyDescent="0.35">
      <c r="A171" s="14">
        <v>1273282</v>
      </c>
      <c r="B171" s="14" t="s">
        <v>12</v>
      </c>
      <c r="C171" s="14" t="s">
        <v>15</v>
      </c>
      <c r="D171" s="14" t="s">
        <v>19</v>
      </c>
      <c r="E171" s="14" t="s">
        <v>23</v>
      </c>
      <c r="F171" s="14" t="s">
        <v>26</v>
      </c>
      <c r="G171" s="14" t="s">
        <v>29</v>
      </c>
      <c r="H171" s="14" t="s">
        <v>32</v>
      </c>
      <c r="I171" s="14" t="s">
        <v>36</v>
      </c>
      <c r="J171" s="19">
        <v>11427060</v>
      </c>
      <c r="K171" s="14" t="s">
        <v>139</v>
      </c>
      <c r="L171" s="26">
        <v>45111.371527777781</v>
      </c>
      <c r="M171" s="26">
        <v>45111.364583333336</v>
      </c>
      <c r="N171" s="26">
        <v>45111.815972222219</v>
      </c>
      <c r="O171" s="27">
        <v>45112.470833333333</v>
      </c>
    </row>
    <row r="172" spans="1:15" s="14" customFormat="1" ht="15.5" x14ac:dyDescent="0.35">
      <c r="A172" s="14">
        <v>1273282</v>
      </c>
      <c r="B172" s="14" t="s">
        <v>12</v>
      </c>
      <c r="C172" s="14" t="s">
        <v>15</v>
      </c>
      <c r="D172" s="14" t="s">
        <v>19</v>
      </c>
      <c r="E172" s="14" t="s">
        <v>23</v>
      </c>
      <c r="F172" s="14" t="s">
        <v>26</v>
      </c>
      <c r="G172" s="14" t="s">
        <v>29</v>
      </c>
      <c r="H172" s="14" t="s">
        <v>32</v>
      </c>
      <c r="I172" s="14" t="s">
        <v>36</v>
      </c>
      <c r="J172" s="17">
        <v>11426217</v>
      </c>
      <c r="K172" s="14" t="s">
        <v>160</v>
      </c>
      <c r="L172" s="26">
        <v>45112.753472222219</v>
      </c>
      <c r="M172" s="26">
        <v>45112.861111111109</v>
      </c>
      <c r="N172" s="26">
        <v>45112.926388888889</v>
      </c>
      <c r="O172" s="27">
        <v>45112.951388888891</v>
      </c>
    </row>
    <row r="173" spans="1:15" s="14" customFormat="1" ht="15.5" x14ac:dyDescent="0.35">
      <c r="A173" s="14">
        <v>1273282</v>
      </c>
      <c r="B173" s="14" t="s">
        <v>12</v>
      </c>
      <c r="C173" s="14" t="s">
        <v>15</v>
      </c>
      <c r="D173" s="14" t="s">
        <v>19</v>
      </c>
      <c r="E173" s="14" t="s">
        <v>23</v>
      </c>
      <c r="F173" s="14" t="s">
        <v>26</v>
      </c>
      <c r="G173" s="14" t="s">
        <v>29</v>
      </c>
      <c r="H173" s="14" t="s">
        <v>32</v>
      </c>
      <c r="I173" s="14" t="s">
        <v>36</v>
      </c>
      <c r="J173" s="19">
        <v>10224335</v>
      </c>
      <c r="K173" s="14" t="s">
        <v>168</v>
      </c>
      <c r="L173" s="26">
        <v>45113.263194444444</v>
      </c>
      <c r="M173" s="26">
        <v>45113.347222222219</v>
      </c>
      <c r="N173" s="26">
        <v>45113.625</v>
      </c>
      <c r="O173" s="27">
        <v>45113.652777777781</v>
      </c>
    </row>
    <row r="174" spans="1:15" s="14" customFormat="1" ht="15.5" x14ac:dyDescent="0.35">
      <c r="A174" s="14">
        <v>1273282</v>
      </c>
      <c r="B174" s="14" t="s">
        <v>12</v>
      </c>
      <c r="C174" s="14" t="s">
        <v>15</v>
      </c>
      <c r="D174" s="14" t="s">
        <v>19</v>
      </c>
      <c r="E174" s="14" t="s">
        <v>23</v>
      </c>
      <c r="F174" s="14" t="s">
        <v>26</v>
      </c>
      <c r="G174" s="14" t="s">
        <v>29</v>
      </c>
      <c r="H174" s="14" t="s">
        <v>32</v>
      </c>
      <c r="I174" s="14" t="s">
        <v>36</v>
      </c>
      <c r="J174" s="19">
        <v>10222308</v>
      </c>
      <c r="K174" s="14" t="s">
        <v>169</v>
      </c>
      <c r="L174" s="26">
        <v>45113.290972222225</v>
      </c>
      <c r="M174" s="26">
        <v>45113.3125</v>
      </c>
      <c r="N174" s="26">
        <v>45113.416666666664</v>
      </c>
      <c r="O174" s="27">
        <v>45113.416666666664</v>
      </c>
    </row>
    <row r="175" spans="1:15" s="14" customFormat="1" ht="15.5" x14ac:dyDescent="0.35">
      <c r="A175" s="14">
        <v>1273282</v>
      </c>
      <c r="B175" s="14" t="s">
        <v>12</v>
      </c>
      <c r="C175" s="14" t="s">
        <v>15</v>
      </c>
      <c r="D175" s="14" t="s">
        <v>19</v>
      </c>
      <c r="E175" s="14" t="s">
        <v>23</v>
      </c>
      <c r="F175" s="14" t="s">
        <v>26</v>
      </c>
      <c r="G175" s="14" t="s">
        <v>29</v>
      </c>
      <c r="H175" s="14" t="s">
        <v>32</v>
      </c>
      <c r="I175" s="14" t="s">
        <v>36</v>
      </c>
      <c r="J175" s="19">
        <v>230937926</v>
      </c>
      <c r="K175" s="14" t="s">
        <v>141</v>
      </c>
      <c r="L175" s="26">
        <v>45113.425000000003</v>
      </c>
      <c r="M175" s="26">
        <v>45113.4375</v>
      </c>
      <c r="N175" s="26">
        <v>45113.458333333336</v>
      </c>
      <c r="O175" s="27">
        <v>45113.599305555559</v>
      </c>
    </row>
    <row r="176" spans="1:15" s="14" customFormat="1" ht="15.5" x14ac:dyDescent="0.35">
      <c r="A176" s="14">
        <v>1273282</v>
      </c>
      <c r="B176" s="14" t="s">
        <v>12</v>
      </c>
      <c r="C176" s="14" t="s">
        <v>15</v>
      </c>
      <c r="D176" s="14" t="s">
        <v>19</v>
      </c>
      <c r="E176" s="14" t="s">
        <v>23</v>
      </c>
      <c r="F176" s="14" t="s">
        <v>26</v>
      </c>
      <c r="G176" s="14" t="s">
        <v>29</v>
      </c>
      <c r="H176" s="14" t="s">
        <v>32</v>
      </c>
      <c r="I176" s="14" t="s">
        <v>36</v>
      </c>
      <c r="J176" s="19">
        <v>11445815</v>
      </c>
      <c r="K176" s="14" t="s">
        <v>170</v>
      </c>
      <c r="L176" s="26">
        <v>45113.649305555555</v>
      </c>
      <c r="M176" s="26">
        <v>45113.804861111108</v>
      </c>
      <c r="N176" s="26">
        <v>45113.871527777781</v>
      </c>
      <c r="O176" s="27">
        <v>45113.961805555555</v>
      </c>
    </row>
    <row r="177" spans="1:15" s="14" customFormat="1" ht="15.5" x14ac:dyDescent="0.35">
      <c r="A177" s="14">
        <v>1273282</v>
      </c>
      <c r="B177" s="14" t="s">
        <v>12</v>
      </c>
      <c r="C177" s="14" t="s">
        <v>15</v>
      </c>
      <c r="D177" s="14" t="s">
        <v>19</v>
      </c>
      <c r="E177" s="14" t="s">
        <v>23</v>
      </c>
      <c r="F177" s="14" t="s">
        <v>26</v>
      </c>
      <c r="G177" s="14" t="s">
        <v>29</v>
      </c>
      <c r="H177" s="14" t="s">
        <v>32</v>
      </c>
      <c r="I177" s="14" t="s">
        <v>36</v>
      </c>
      <c r="J177" s="19">
        <v>10224335</v>
      </c>
      <c r="K177" s="14" t="s">
        <v>168</v>
      </c>
      <c r="L177" s="26">
        <v>45114.305555555555</v>
      </c>
      <c r="M177" s="26">
        <v>45114.322916666664</v>
      </c>
      <c r="N177" s="26">
        <v>45114.458333333336</v>
      </c>
      <c r="O177" s="27">
        <v>45114.443749999999</v>
      </c>
    </row>
    <row r="178" spans="1:15" s="14" customFormat="1" ht="15.5" x14ac:dyDescent="0.35">
      <c r="A178" s="14">
        <v>1273282</v>
      </c>
      <c r="B178" s="14" t="s">
        <v>12</v>
      </c>
      <c r="C178" s="14" t="s">
        <v>15</v>
      </c>
      <c r="D178" s="14" t="s">
        <v>19</v>
      </c>
      <c r="E178" s="14" t="s">
        <v>23</v>
      </c>
      <c r="F178" s="14" t="s">
        <v>26</v>
      </c>
      <c r="G178" s="14" t="s">
        <v>29</v>
      </c>
      <c r="H178" s="14" t="s">
        <v>32</v>
      </c>
      <c r="I178" s="14" t="s">
        <v>36</v>
      </c>
      <c r="J178" s="19">
        <v>230937926</v>
      </c>
      <c r="K178" s="14" t="s">
        <v>141</v>
      </c>
      <c r="L178" s="26">
        <v>45114.583333333336</v>
      </c>
      <c r="M178" s="26">
        <v>45114.604166666664</v>
      </c>
      <c r="N178" s="26">
        <v>45114.6875</v>
      </c>
      <c r="O178" s="27">
        <v>45114.701388888891</v>
      </c>
    </row>
    <row r="179" spans="1:15" s="14" customFormat="1" ht="15.5" x14ac:dyDescent="0.35">
      <c r="A179" s="14">
        <v>1273282</v>
      </c>
      <c r="B179" s="14" t="s">
        <v>12</v>
      </c>
      <c r="C179" s="14" t="s">
        <v>15</v>
      </c>
      <c r="D179" s="14" t="s">
        <v>19</v>
      </c>
      <c r="E179" s="14" t="s">
        <v>23</v>
      </c>
      <c r="F179" s="14" t="s">
        <v>26</v>
      </c>
      <c r="G179" s="14" t="s">
        <v>29</v>
      </c>
      <c r="H179" s="14" t="s">
        <v>32</v>
      </c>
      <c r="I179" s="14" t="s">
        <v>36</v>
      </c>
      <c r="J179" s="19">
        <v>230937926</v>
      </c>
      <c r="K179" s="14" t="s">
        <v>141</v>
      </c>
      <c r="L179" s="26">
        <v>45115.296527777777</v>
      </c>
      <c r="M179" s="26">
        <v>45115.295138888891</v>
      </c>
      <c r="N179" s="26">
        <v>45115.416666666664</v>
      </c>
      <c r="O179" s="27">
        <v>45115.429166666669</v>
      </c>
    </row>
    <row r="180" spans="1:15" s="14" customFormat="1" ht="15.5" x14ac:dyDescent="0.35">
      <c r="A180" s="14">
        <v>1273282</v>
      </c>
      <c r="B180" s="14" t="s">
        <v>12</v>
      </c>
      <c r="C180" s="14" t="s">
        <v>15</v>
      </c>
      <c r="D180" s="14" t="s">
        <v>19</v>
      </c>
      <c r="E180" s="14" t="s">
        <v>23</v>
      </c>
      <c r="F180" s="14" t="s">
        <v>26</v>
      </c>
      <c r="G180" s="14" t="s">
        <v>29</v>
      </c>
      <c r="H180" s="14" t="s">
        <v>32</v>
      </c>
      <c r="I180" s="14" t="s">
        <v>36</v>
      </c>
      <c r="J180" s="19">
        <v>10177744</v>
      </c>
      <c r="K180" s="14" t="s">
        <v>171</v>
      </c>
      <c r="L180" s="26">
        <v>45117.21875</v>
      </c>
      <c r="M180" s="26">
        <v>45117.305555555555</v>
      </c>
      <c r="N180" s="26">
        <v>45117.375</v>
      </c>
      <c r="O180" s="27">
        <v>45117.395833333336</v>
      </c>
    </row>
    <row r="181" spans="1:15" s="14" customFormat="1" ht="15.5" x14ac:dyDescent="0.35">
      <c r="A181" s="14">
        <v>1273282</v>
      </c>
      <c r="B181" s="14" t="s">
        <v>12</v>
      </c>
      <c r="C181" s="14" t="s">
        <v>15</v>
      </c>
      <c r="D181" s="14" t="s">
        <v>19</v>
      </c>
      <c r="E181" s="14" t="s">
        <v>23</v>
      </c>
      <c r="F181" s="14" t="s">
        <v>26</v>
      </c>
      <c r="G181" s="14" t="s">
        <v>29</v>
      </c>
      <c r="H181" s="14" t="s">
        <v>32</v>
      </c>
      <c r="I181" s="14" t="s">
        <v>36</v>
      </c>
      <c r="J181" s="19">
        <v>10204458</v>
      </c>
      <c r="K181" s="14" t="s">
        <v>158</v>
      </c>
      <c r="L181" s="26">
        <v>45117.552083333336</v>
      </c>
      <c r="M181" s="26">
        <v>45117.576388888891</v>
      </c>
      <c r="N181" s="26">
        <v>45117.618055555555</v>
      </c>
      <c r="O181" s="27">
        <v>45117.645833333336</v>
      </c>
    </row>
    <row r="182" spans="1:15" s="14" customFormat="1" ht="15.5" x14ac:dyDescent="0.35">
      <c r="A182" s="14">
        <v>1273282</v>
      </c>
      <c r="B182" s="14" t="s">
        <v>12</v>
      </c>
      <c r="C182" s="14" t="s">
        <v>15</v>
      </c>
      <c r="D182" s="14" t="s">
        <v>19</v>
      </c>
      <c r="E182" s="14" t="s">
        <v>23</v>
      </c>
      <c r="F182" s="14" t="s">
        <v>26</v>
      </c>
      <c r="G182" s="14" t="s">
        <v>29</v>
      </c>
      <c r="H182" s="14" t="s">
        <v>32</v>
      </c>
      <c r="I182" s="14" t="s">
        <v>36</v>
      </c>
      <c r="J182" s="19">
        <v>11444517</v>
      </c>
      <c r="K182" s="14" t="s">
        <v>96</v>
      </c>
      <c r="L182" s="26">
        <v>45117.627083333333</v>
      </c>
      <c r="M182" s="26">
        <v>45117.583333333336</v>
      </c>
      <c r="N182" s="26">
        <v>45117.930555555555</v>
      </c>
      <c r="O182" s="27">
        <v>45117.951388888891</v>
      </c>
    </row>
    <row r="183" spans="1:15" s="14" customFormat="1" ht="15.5" x14ac:dyDescent="0.35">
      <c r="A183" s="14">
        <v>1273282</v>
      </c>
      <c r="B183" s="14" t="s">
        <v>12</v>
      </c>
      <c r="C183" s="14" t="s">
        <v>15</v>
      </c>
      <c r="D183" s="14" t="s">
        <v>19</v>
      </c>
      <c r="E183" s="14" t="s">
        <v>23</v>
      </c>
      <c r="F183" s="14" t="s">
        <v>26</v>
      </c>
      <c r="G183" s="14" t="s">
        <v>29</v>
      </c>
      <c r="H183" s="14" t="s">
        <v>32</v>
      </c>
      <c r="I183" s="14" t="s">
        <v>36</v>
      </c>
      <c r="J183" s="19">
        <v>230937926</v>
      </c>
      <c r="K183" s="14" t="s">
        <v>141</v>
      </c>
      <c r="L183" s="26">
        <v>45119.319444444445</v>
      </c>
      <c r="M183" s="26">
        <v>45119.305555555555</v>
      </c>
      <c r="N183" s="26">
        <v>45119.416666666664</v>
      </c>
      <c r="O183" s="27">
        <v>45119.419444444444</v>
      </c>
    </row>
    <row r="184" spans="1:15" s="14" customFormat="1" ht="15.5" x14ac:dyDescent="0.35">
      <c r="A184" s="14">
        <v>1273282</v>
      </c>
      <c r="B184" s="14" t="s">
        <v>12</v>
      </c>
      <c r="C184" s="14" t="s">
        <v>15</v>
      </c>
      <c r="D184" s="14" t="s">
        <v>19</v>
      </c>
      <c r="E184" s="14" t="s">
        <v>23</v>
      </c>
      <c r="F184" s="14" t="s">
        <v>26</v>
      </c>
      <c r="G184" s="14" t="s">
        <v>29</v>
      </c>
      <c r="H184" s="14" t="s">
        <v>32</v>
      </c>
      <c r="I184" s="14" t="s">
        <v>36</v>
      </c>
      <c r="J184" s="19">
        <v>11441551</v>
      </c>
      <c r="K184" s="14" t="s">
        <v>162</v>
      </c>
      <c r="L184" s="26">
        <v>45119.385416666664</v>
      </c>
      <c r="M184" s="26">
        <v>45119.444444444445</v>
      </c>
      <c r="N184" s="26">
        <v>45267.975694444445</v>
      </c>
      <c r="O184" s="27" t="s">
        <v>172</v>
      </c>
    </row>
    <row r="185" spans="1:15" s="14" customFormat="1" ht="15.5" x14ac:dyDescent="0.35">
      <c r="A185" s="14">
        <v>1273282</v>
      </c>
      <c r="B185" s="14" t="s">
        <v>12</v>
      </c>
      <c r="C185" s="14" t="s">
        <v>15</v>
      </c>
      <c r="D185" s="14" t="s">
        <v>19</v>
      </c>
      <c r="E185" s="14" t="s">
        <v>23</v>
      </c>
      <c r="F185" s="14" t="s">
        <v>26</v>
      </c>
      <c r="G185" s="14" t="s">
        <v>29</v>
      </c>
      <c r="H185" s="14" t="s">
        <v>32</v>
      </c>
      <c r="I185" s="14" t="s">
        <v>36</v>
      </c>
      <c r="J185" s="19">
        <v>230937926</v>
      </c>
      <c r="K185" s="14" t="s">
        <v>141</v>
      </c>
      <c r="L185" s="26">
        <v>45119.1875</v>
      </c>
      <c r="M185" s="26">
        <v>45119.625</v>
      </c>
      <c r="N185" s="26">
        <v>45119.6875</v>
      </c>
      <c r="O185" s="27">
        <v>45119.663194444445</v>
      </c>
    </row>
    <row r="186" spans="1:15" s="14" customFormat="1" ht="15.5" x14ac:dyDescent="0.35">
      <c r="A186" s="14">
        <v>1273282</v>
      </c>
      <c r="B186" s="14" t="s">
        <v>12</v>
      </c>
      <c r="C186" s="14" t="s">
        <v>15</v>
      </c>
      <c r="D186" s="14" t="s">
        <v>19</v>
      </c>
      <c r="E186" s="14" t="s">
        <v>23</v>
      </c>
      <c r="F186" s="14" t="s">
        <v>26</v>
      </c>
      <c r="G186" s="14" t="s">
        <v>29</v>
      </c>
      <c r="H186" s="14" t="s">
        <v>32</v>
      </c>
      <c r="I186" s="14" t="s">
        <v>36</v>
      </c>
      <c r="J186" s="19">
        <v>10224335</v>
      </c>
      <c r="K186" s="14" t="s">
        <v>93</v>
      </c>
      <c r="L186" s="28" t="s">
        <v>173</v>
      </c>
      <c r="M186" s="26" t="s">
        <v>174</v>
      </c>
      <c r="N186" s="26" t="s">
        <v>175</v>
      </c>
      <c r="O186" s="27" t="s">
        <v>176</v>
      </c>
    </row>
    <row r="187" spans="1:15" s="14" customFormat="1" ht="15.5" x14ac:dyDescent="0.35">
      <c r="A187" s="14">
        <v>1273282</v>
      </c>
      <c r="B187" s="14" t="s">
        <v>12</v>
      </c>
      <c r="C187" s="14" t="s">
        <v>15</v>
      </c>
      <c r="D187" s="14" t="s">
        <v>19</v>
      </c>
      <c r="E187" s="14" t="s">
        <v>23</v>
      </c>
      <c r="F187" s="14" t="s">
        <v>26</v>
      </c>
      <c r="G187" s="14" t="s">
        <v>29</v>
      </c>
      <c r="H187" s="14" t="s">
        <v>32</v>
      </c>
      <c r="I187" s="14" t="s">
        <v>36</v>
      </c>
      <c r="J187" s="19">
        <v>11444517</v>
      </c>
      <c r="K187" s="14" t="s">
        <v>96</v>
      </c>
      <c r="L187" s="28" t="s">
        <v>177</v>
      </c>
      <c r="M187" s="26" t="s">
        <v>178</v>
      </c>
      <c r="N187" s="26" t="s">
        <v>179</v>
      </c>
      <c r="O187" s="27" t="s">
        <v>180</v>
      </c>
    </row>
    <row r="188" spans="1:15" s="14" customFormat="1" ht="15.5" x14ac:dyDescent="0.35">
      <c r="A188" s="14">
        <v>1273282</v>
      </c>
      <c r="B188" s="14" t="s">
        <v>12</v>
      </c>
      <c r="C188" s="14" t="s">
        <v>15</v>
      </c>
      <c r="D188" s="14" t="s">
        <v>19</v>
      </c>
      <c r="E188" s="14" t="s">
        <v>23</v>
      </c>
      <c r="F188" s="14" t="s">
        <v>26</v>
      </c>
      <c r="G188" s="14" t="s">
        <v>29</v>
      </c>
      <c r="H188" s="14" t="s">
        <v>32</v>
      </c>
      <c r="I188" s="14" t="s">
        <v>36</v>
      </c>
      <c r="J188" s="19">
        <v>11441551</v>
      </c>
      <c r="K188" s="14" t="s">
        <v>162</v>
      </c>
      <c r="L188" s="28" t="s">
        <v>181</v>
      </c>
      <c r="M188" s="26" t="s">
        <v>182</v>
      </c>
      <c r="N188" s="26" t="s">
        <v>183</v>
      </c>
      <c r="O188" s="27" t="s">
        <v>184</v>
      </c>
    </row>
    <row r="189" spans="1:15" s="14" customFormat="1" ht="15.5" x14ac:dyDescent="0.35">
      <c r="A189" s="14">
        <v>1273282</v>
      </c>
      <c r="B189" s="14" t="s">
        <v>12</v>
      </c>
      <c r="C189" s="14" t="s">
        <v>15</v>
      </c>
      <c r="D189" s="14" t="s">
        <v>19</v>
      </c>
      <c r="E189" s="14" t="s">
        <v>23</v>
      </c>
      <c r="F189" s="14" t="s">
        <v>26</v>
      </c>
      <c r="G189" s="14" t="s">
        <v>29</v>
      </c>
      <c r="H189" s="14" t="s">
        <v>32</v>
      </c>
      <c r="I189" s="14" t="s">
        <v>36</v>
      </c>
      <c r="J189" s="19">
        <v>10140409</v>
      </c>
      <c r="K189" s="14" t="s">
        <v>155</v>
      </c>
      <c r="L189" s="28" t="s">
        <v>185</v>
      </c>
      <c r="M189" s="26" t="s">
        <v>186</v>
      </c>
      <c r="N189" s="26" t="s">
        <v>187</v>
      </c>
      <c r="O189" s="27" t="s">
        <v>188</v>
      </c>
    </row>
    <row r="190" spans="1:15" s="14" customFormat="1" ht="15.5" x14ac:dyDescent="0.35">
      <c r="A190" s="14">
        <v>1273282</v>
      </c>
      <c r="B190" s="14" t="s">
        <v>12</v>
      </c>
      <c r="C190" s="14" t="s">
        <v>15</v>
      </c>
      <c r="D190" s="14" t="s">
        <v>19</v>
      </c>
      <c r="E190" s="14" t="s">
        <v>23</v>
      </c>
      <c r="F190" s="14" t="s">
        <v>26</v>
      </c>
      <c r="G190" s="14" t="s">
        <v>29</v>
      </c>
      <c r="H190" s="14" t="s">
        <v>32</v>
      </c>
      <c r="I190" s="14" t="s">
        <v>36</v>
      </c>
      <c r="J190" s="19">
        <v>11440783</v>
      </c>
      <c r="K190" s="14" t="s">
        <v>67</v>
      </c>
      <c r="L190" s="28" t="s">
        <v>189</v>
      </c>
      <c r="M190" s="26" t="s">
        <v>190</v>
      </c>
      <c r="N190" s="26" t="s">
        <v>191</v>
      </c>
      <c r="O190" s="27" t="s">
        <v>192</v>
      </c>
    </row>
    <row r="191" spans="1:15" s="14" customFormat="1" ht="15.5" x14ac:dyDescent="0.35">
      <c r="A191" s="14">
        <v>1273282</v>
      </c>
      <c r="B191" s="14" t="s">
        <v>12</v>
      </c>
      <c r="C191" s="14" t="s">
        <v>15</v>
      </c>
      <c r="D191" s="14" t="s">
        <v>19</v>
      </c>
      <c r="E191" s="14" t="s">
        <v>23</v>
      </c>
      <c r="F191" s="14" t="s">
        <v>26</v>
      </c>
      <c r="G191" s="14" t="s">
        <v>29</v>
      </c>
      <c r="H191" s="14" t="s">
        <v>32</v>
      </c>
      <c r="I191" s="14" t="s">
        <v>36</v>
      </c>
      <c r="J191" s="19">
        <v>10224335</v>
      </c>
      <c r="K191" s="14" t="s">
        <v>102</v>
      </c>
      <c r="L191" s="28" t="s">
        <v>193</v>
      </c>
      <c r="M191" s="26" t="s">
        <v>194</v>
      </c>
      <c r="N191" s="26" t="s">
        <v>195</v>
      </c>
      <c r="O191" s="27" t="s">
        <v>196</v>
      </c>
    </row>
    <row r="192" spans="1:15" s="14" customFormat="1" ht="15.5" x14ac:dyDescent="0.35">
      <c r="A192" s="14">
        <v>1273282</v>
      </c>
      <c r="B192" s="14" t="s">
        <v>12</v>
      </c>
      <c r="C192" s="14" t="s">
        <v>15</v>
      </c>
      <c r="D192" s="14" t="s">
        <v>19</v>
      </c>
      <c r="E192" s="14" t="s">
        <v>23</v>
      </c>
      <c r="F192" s="14" t="s">
        <v>26</v>
      </c>
      <c r="G192" s="14" t="s">
        <v>29</v>
      </c>
      <c r="H192" s="14" t="s">
        <v>32</v>
      </c>
      <c r="I192" s="14" t="s">
        <v>36</v>
      </c>
      <c r="J192" s="19">
        <v>230937926</v>
      </c>
      <c r="K192" s="14" t="s">
        <v>141</v>
      </c>
      <c r="L192" s="28" t="s">
        <v>197</v>
      </c>
      <c r="M192" s="26" t="s">
        <v>198</v>
      </c>
      <c r="N192" s="26" t="s">
        <v>199</v>
      </c>
      <c r="O192" s="27" t="s">
        <v>200</v>
      </c>
    </row>
    <row r="193" spans="1:15" s="14" customFormat="1" ht="15.5" x14ac:dyDescent="0.35">
      <c r="A193" s="14">
        <v>1273282</v>
      </c>
      <c r="B193" s="14" t="s">
        <v>12</v>
      </c>
      <c r="C193" s="14" t="s">
        <v>15</v>
      </c>
      <c r="D193" s="14" t="s">
        <v>19</v>
      </c>
      <c r="E193" s="14" t="s">
        <v>23</v>
      </c>
      <c r="F193" s="14" t="s">
        <v>26</v>
      </c>
      <c r="G193" s="14" t="s">
        <v>29</v>
      </c>
      <c r="H193" s="14" t="s">
        <v>32</v>
      </c>
      <c r="I193" s="14" t="s">
        <v>36</v>
      </c>
      <c r="J193" s="19">
        <v>10222308</v>
      </c>
      <c r="K193" s="14" t="s">
        <v>151</v>
      </c>
      <c r="L193" s="28" t="s">
        <v>201</v>
      </c>
      <c r="M193" s="26" t="s">
        <v>202</v>
      </c>
      <c r="N193" s="26" t="s">
        <v>203</v>
      </c>
      <c r="O193" s="27" t="s">
        <v>204</v>
      </c>
    </row>
    <row r="194" spans="1:15" s="14" customFormat="1" ht="15.5" x14ac:dyDescent="0.35">
      <c r="A194" s="14">
        <v>1273282</v>
      </c>
      <c r="B194" s="14" t="s">
        <v>12</v>
      </c>
      <c r="C194" s="14" t="s">
        <v>15</v>
      </c>
      <c r="D194" s="14" t="s">
        <v>19</v>
      </c>
      <c r="E194" s="14" t="s">
        <v>23</v>
      </c>
      <c r="F194" s="14" t="s">
        <v>26</v>
      </c>
      <c r="G194" s="14" t="s">
        <v>29</v>
      </c>
      <c r="H194" s="14" t="s">
        <v>32</v>
      </c>
      <c r="I194" s="14" t="s">
        <v>36</v>
      </c>
      <c r="J194" s="19">
        <v>11426233</v>
      </c>
      <c r="K194" s="14" t="s">
        <v>205</v>
      </c>
      <c r="L194" s="28" t="s">
        <v>206</v>
      </c>
      <c r="M194" s="26" t="s">
        <v>207</v>
      </c>
      <c r="N194" s="26" t="s">
        <v>208</v>
      </c>
      <c r="O194" s="27" t="s">
        <v>209</v>
      </c>
    </row>
    <row r="195" spans="1:15" s="14" customFormat="1" ht="15.5" x14ac:dyDescent="0.35">
      <c r="A195" s="14">
        <v>1273282</v>
      </c>
      <c r="B195" s="14" t="s">
        <v>12</v>
      </c>
      <c r="C195" s="14" t="s">
        <v>15</v>
      </c>
      <c r="D195" s="14" t="s">
        <v>19</v>
      </c>
      <c r="E195" s="14" t="s">
        <v>23</v>
      </c>
      <c r="F195" s="14" t="s">
        <v>26</v>
      </c>
      <c r="G195" s="14" t="s">
        <v>29</v>
      </c>
      <c r="H195" s="14" t="s">
        <v>32</v>
      </c>
      <c r="I195" s="14" t="s">
        <v>36</v>
      </c>
      <c r="J195" s="19">
        <v>10223258</v>
      </c>
      <c r="K195" s="14" t="s">
        <v>140</v>
      </c>
      <c r="L195" s="26" t="s">
        <v>210</v>
      </c>
      <c r="M195" s="26" t="s">
        <v>211</v>
      </c>
      <c r="N195" s="26" t="s">
        <v>212</v>
      </c>
      <c r="O195" s="27" t="s">
        <v>213</v>
      </c>
    </row>
    <row r="196" spans="1:15" s="14" customFormat="1" ht="15.5" x14ac:dyDescent="0.35">
      <c r="A196" s="14">
        <v>1273282</v>
      </c>
      <c r="B196" s="14" t="s">
        <v>12</v>
      </c>
      <c r="C196" s="14" t="s">
        <v>15</v>
      </c>
      <c r="D196" s="14" t="s">
        <v>19</v>
      </c>
      <c r="E196" s="14" t="s">
        <v>23</v>
      </c>
      <c r="F196" s="14" t="s">
        <v>26</v>
      </c>
      <c r="G196" s="14" t="s">
        <v>29</v>
      </c>
      <c r="H196" s="14" t="s">
        <v>32</v>
      </c>
      <c r="I196" s="14" t="s">
        <v>36</v>
      </c>
      <c r="J196" s="19">
        <v>230913229</v>
      </c>
      <c r="K196" s="14" t="s">
        <v>214</v>
      </c>
      <c r="L196" s="26" t="s">
        <v>215</v>
      </c>
      <c r="M196" s="26" t="s">
        <v>216</v>
      </c>
      <c r="N196" s="26" t="s">
        <v>217</v>
      </c>
      <c r="O196" s="27" t="s">
        <v>218</v>
      </c>
    </row>
    <row r="197" spans="1:15" s="14" customFormat="1" ht="15.5" x14ac:dyDescent="0.35">
      <c r="A197" s="14">
        <v>1273282</v>
      </c>
      <c r="B197" s="14" t="s">
        <v>12</v>
      </c>
      <c r="C197" s="14" t="s">
        <v>15</v>
      </c>
      <c r="D197" s="14" t="s">
        <v>19</v>
      </c>
      <c r="E197" s="14" t="s">
        <v>23</v>
      </c>
      <c r="F197" s="14" t="s">
        <v>26</v>
      </c>
      <c r="G197" s="14" t="s">
        <v>29</v>
      </c>
      <c r="H197" s="14" t="s">
        <v>32</v>
      </c>
      <c r="I197" s="14" t="s">
        <v>36</v>
      </c>
      <c r="J197" s="19">
        <v>2111016868</v>
      </c>
      <c r="K197" s="14" t="s">
        <v>219</v>
      </c>
      <c r="L197" s="26" t="s">
        <v>220</v>
      </c>
      <c r="M197" s="26" t="s">
        <v>221</v>
      </c>
      <c r="N197" s="26" t="s">
        <v>222</v>
      </c>
      <c r="O197" s="27" t="s">
        <v>223</v>
      </c>
    </row>
    <row r="198" spans="1:15" s="14" customFormat="1" ht="15.5" x14ac:dyDescent="0.35">
      <c r="A198" s="14">
        <v>1273282</v>
      </c>
      <c r="B198" s="14" t="s">
        <v>12</v>
      </c>
      <c r="C198" s="14" t="s">
        <v>15</v>
      </c>
      <c r="D198" s="14" t="s">
        <v>19</v>
      </c>
      <c r="E198" s="14" t="s">
        <v>23</v>
      </c>
      <c r="F198" s="14" t="s">
        <v>26</v>
      </c>
      <c r="G198" s="14" t="s">
        <v>29</v>
      </c>
      <c r="H198" s="14" t="s">
        <v>32</v>
      </c>
      <c r="I198" s="14" t="s">
        <v>36</v>
      </c>
      <c r="J198" s="19">
        <v>230913229</v>
      </c>
      <c r="K198" s="14" t="s">
        <v>214</v>
      </c>
      <c r="L198" s="26" t="s">
        <v>224</v>
      </c>
      <c r="M198" s="26" t="s">
        <v>225</v>
      </c>
      <c r="N198" s="26" t="s">
        <v>226</v>
      </c>
      <c r="O198" s="27" t="s">
        <v>227</v>
      </c>
    </row>
    <row r="199" spans="1:15" s="14" customFormat="1" ht="15.5" x14ac:dyDescent="0.35">
      <c r="A199" s="14">
        <v>1273282</v>
      </c>
      <c r="B199" s="14" t="s">
        <v>12</v>
      </c>
      <c r="C199" s="14" t="s">
        <v>15</v>
      </c>
      <c r="D199" s="14" t="s">
        <v>19</v>
      </c>
      <c r="E199" s="14" t="s">
        <v>23</v>
      </c>
      <c r="F199" s="14" t="s">
        <v>26</v>
      </c>
      <c r="G199" s="14" t="s">
        <v>29</v>
      </c>
      <c r="H199" s="14" t="s">
        <v>32</v>
      </c>
      <c r="I199" s="14" t="s">
        <v>36</v>
      </c>
      <c r="J199" s="19">
        <v>10222308</v>
      </c>
      <c r="K199" s="14" t="s">
        <v>169</v>
      </c>
      <c r="L199" s="26" t="s">
        <v>228</v>
      </c>
      <c r="M199" s="26" t="s">
        <v>229</v>
      </c>
      <c r="N199" s="26" t="s">
        <v>230</v>
      </c>
      <c r="O199" s="27" t="s">
        <v>231</v>
      </c>
    </row>
    <row r="200" spans="1:15" s="14" customFormat="1" ht="15.5" x14ac:dyDescent="0.35">
      <c r="A200" s="14">
        <v>1273282</v>
      </c>
      <c r="B200" s="14" t="s">
        <v>12</v>
      </c>
      <c r="C200" s="14" t="s">
        <v>15</v>
      </c>
      <c r="D200" s="14" t="s">
        <v>19</v>
      </c>
      <c r="E200" s="14" t="s">
        <v>23</v>
      </c>
      <c r="F200" s="14" t="s">
        <v>26</v>
      </c>
      <c r="G200" s="14" t="s">
        <v>29</v>
      </c>
      <c r="H200" s="14" t="s">
        <v>32</v>
      </c>
      <c r="I200" s="14" t="s">
        <v>36</v>
      </c>
      <c r="J200" s="19">
        <v>11427060</v>
      </c>
      <c r="K200" s="14" t="s">
        <v>139</v>
      </c>
      <c r="L200" s="26" t="s">
        <v>232</v>
      </c>
      <c r="M200" s="26" t="s">
        <v>233</v>
      </c>
      <c r="N200" s="26" t="s">
        <v>234</v>
      </c>
      <c r="O200" s="27" t="s">
        <v>235</v>
      </c>
    </row>
    <row r="201" spans="1:15" s="14" customFormat="1" ht="15.5" x14ac:dyDescent="0.35">
      <c r="A201" s="14">
        <v>1273282</v>
      </c>
      <c r="B201" s="14" t="s">
        <v>12</v>
      </c>
      <c r="C201" s="14" t="s">
        <v>15</v>
      </c>
      <c r="D201" s="14" t="s">
        <v>19</v>
      </c>
      <c r="E201" s="14" t="s">
        <v>23</v>
      </c>
      <c r="F201" s="14" t="s">
        <v>26</v>
      </c>
      <c r="G201" s="14" t="s">
        <v>29</v>
      </c>
      <c r="H201" s="14" t="s">
        <v>32</v>
      </c>
      <c r="I201" s="14" t="s">
        <v>36</v>
      </c>
      <c r="J201" s="19">
        <v>230913229</v>
      </c>
      <c r="K201" s="14" t="s">
        <v>214</v>
      </c>
      <c r="L201" s="26" t="s">
        <v>236</v>
      </c>
      <c r="M201" s="26" t="s">
        <v>237</v>
      </c>
      <c r="N201" s="26" t="s">
        <v>238</v>
      </c>
      <c r="O201" s="27" t="s">
        <v>239</v>
      </c>
    </row>
    <row r="202" spans="1:15" s="14" customFormat="1" ht="15.5" x14ac:dyDescent="0.35">
      <c r="A202" s="14">
        <v>1273282</v>
      </c>
      <c r="B202" s="14" t="s">
        <v>12</v>
      </c>
      <c r="C202" s="14" t="s">
        <v>15</v>
      </c>
      <c r="D202" s="14" t="s">
        <v>19</v>
      </c>
      <c r="E202" s="14" t="s">
        <v>23</v>
      </c>
      <c r="F202" s="14" t="s">
        <v>26</v>
      </c>
      <c r="G202" s="14" t="s">
        <v>29</v>
      </c>
      <c r="H202" s="14" t="s">
        <v>32</v>
      </c>
      <c r="I202" s="14" t="s">
        <v>36</v>
      </c>
      <c r="J202" s="19">
        <v>230913229</v>
      </c>
      <c r="K202" s="14" t="s">
        <v>214</v>
      </c>
      <c r="L202" s="26" t="s">
        <v>240</v>
      </c>
      <c r="M202" s="26" t="s">
        <v>241</v>
      </c>
      <c r="N202" s="26" t="s">
        <v>242</v>
      </c>
      <c r="O202" s="27" t="s">
        <v>243</v>
      </c>
    </row>
    <row r="203" spans="1:15" s="14" customFormat="1" ht="15.5" x14ac:dyDescent="0.35">
      <c r="A203" s="14">
        <v>1273282</v>
      </c>
      <c r="B203" s="14" t="s">
        <v>12</v>
      </c>
      <c r="C203" s="14" t="s">
        <v>15</v>
      </c>
      <c r="D203" s="14" t="s">
        <v>19</v>
      </c>
      <c r="E203" s="14" t="s">
        <v>23</v>
      </c>
      <c r="F203" s="14" t="s">
        <v>26</v>
      </c>
      <c r="G203" s="14" t="s">
        <v>29</v>
      </c>
      <c r="H203" s="14" t="s">
        <v>32</v>
      </c>
      <c r="I203" s="14" t="s">
        <v>36</v>
      </c>
      <c r="J203" s="19">
        <v>10177744</v>
      </c>
      <c r="K203" s="14" t="s">
        <v>171</v>
      </c>
      <c r="L203" s="26" t="s">
        <v>244</v>
      </c>
      <c r="M203" s="26" t="s">
        <v>245</v>
      </c>
      <c r="N203" s="26" t="s">
        <v>246</v>
      </c>
      <c r="O203" s="27" t="s">
        <v>247</v>
      </c>
    </row>
    <row r="204" spans="1:15" s="14" customFormat="1" ht="15.5" x14ac:dyDescent="0.35">
      <c r="A204" s="14">
        <v>1273282</v>
      </c>
      <c r="B204" s="14" t="s">
        <v>12</v>
      </c>
      <c r="C204" s="14" t="s">
        <v>15</v>
      </c>
      <c r="D204" s="14" t="s">
        <v>19</v>
      </c>
      <c r="E204" s="14" t="s">
        <v>23</v>
      </c>
      <c r="F204" s="14" t="s">
        <v>26</v>
      </c>
      <c r="G204" s="14" t="s">
        <v>29</v>
      </c>
      <c r="H204" s="14" t="s">
        <v>32</v>
      </c>
      <c r="I204" s="14" t="s">
        <v>36</v>
      </c>
      <c r="J204" s="19">
        <v>10200240</v>
      </c>
      <c r="K204" s="14" t="s">
        <v>166</v>
      </c>
      <c r="L204" s="26" t="s">
        <v>248</v>
      </c>
      <c r="M204" s="26" t="s">
        <v>249</v>
      </c>
      <c r="N204" s="26" t="s">
        <v>250</v>
      </c>
      <c r="O204" s="27" t="s">
        <v>251</v>
      </c>
    </row>
    <row r="205" spans="1:15" s="14" customFormat="1" ht="15.5" x14ac:dyDescent="0.35">
      <c r="A205" s="14">
        <v>1273282</v>
      </c>
      <c r="B205" s="14" t="s">
        <v>12</v>
      </c>
      <c r="C205" s="14" t="s">
        <v>15</v>
      </c>
      <c r="D205" s="14" t="s">
        <v>19</v>
      </c>
      <c r="E205" s="14" t="s">
        <v>23</v>
      </c>
      <c r="F205" s="14" t="s">
        <v>26</v>
      </c>
      <c r="G205" s="14" t="s">
        <v>29</v>
      </c>
      <c r="H205" s="14" t="s">
        <v>32</v>
      </c>
      <c r="I205" s="14" t="s">
        <v>36</v>
      </c>
      <c r="J205" s="19">
        <v>10222308</v>
      </c>
      <c r="K205" s="14" t="s">
        <v>252</v>
      </c>
      <c r="L205" s="26" t="s">
        <v>253</v>
      </c>
      <c r="M205" s="26" t="s">
        <v>254</v>
      </c>
      <c r="N205" s="26" t="s">
        <v>255</v>
      </c>
      <c r="O205" s="27" t="s">
        <v>256</v>
      </c>
    </row>
    <row r="206" spans="1:15" s="14" customFormat="1" ht="15.5" x14ac:dyDescent="0.35">
      <c r="A206" s="14">
        <v>1273282</v>
      </c>
      <c r="B206" s="14" t="s">
        <v>12</v>
      </c>
      <c r="C206" s="14" t="s">
        <v>15</v>
      </c>
      <c r="D206" s="14" t="s">
        <v>19</v>
      </c>
      <c r="E206" s="14" t="s">
        <v>23</v>
      </c>
      <c r="F206" s="14" t="s">
        <v>26</v>
      </c>
      <c r="G206" s="14" t="s">
        <v>29</v>
      </c>
      <c r="H206" s="14" t="s">
        <v>32</v>
      </c>
      <c r="I206" s="14" t="s">
        <v>36</v>
      </c>
      <c r="J206" s="19">
        <v>11444517</v>
      </c>
      <c r="K206" s="14" t="s">
        <v>96</v>
      </c>
      <c r="L206" s="26">
        <v>45140.3125</v>
      </c>
      <c r="M206" s="26">
        <v>45140.375</v>
      </c>
      <c r="N206" s="26">
        <v>45140.583333333336</v>
      </c>
      <c r="O206" s="26">
        <v>45140.663888888892</v>
      </c>
    </row>
    <row r="207" spans="1:15" s="14" customFormat="1" ht="15.5" x14ac:dyDescent="0.35">
      <c r="A207" s="14">
        <v>1273282</v>
      </c>
      <c r="B207" s="14" t="s">
        <v>12</v>
      </c>
      <c r="D207" s="14" t="s">
        <v>19</v>
      </c>
      <c r="E207" s="14" t="s">
        <v>23</v>
      </c>
      <c r="F207" s="14" t="s">
        <v>26</v>
      </c>
      <c r="G207" s="14" t="s">
        <v>29</v>
      </c>
      <c r="H207" s="14" t="s">
        <v>32</v>
      </c>
      <c r="I207" s="14" t="s">
        <v>36</v>
      </c>
      <c r="J207" s="19">
        <v>230913229</v>
      </c>
      <c r="K207" s="14" t="s">
        <v>214</v>
      </c>
      <c r="L207" s="26">
        <v>45140.666666666664</v>
      </c>
      <c r="M207" s="26">
        <v>45140.684027777781</v>
      </c>
      <c r="N207" s="26">
        <v>45140.711805555555</v>
      </c>
      <c r="O207" s="26">
        <v>45140.75</v>
      </c>
    </row>
    <row r="208" spans="1:15" s="14" customFormat="1" ht="15.5" x14ac:dyDescent="0.35">
      <c r="A208" s="14">
        <v>1273282</v>
      </c>
      <c r="B208" s="14" t="s">
        <v>12</v>
      </c>
      <c r="D208" s="14" t="s">
        <v>19</v>
      </c>
      <c r="E208" s="14" t="s">
        <v>23</v>
      </c>
      <c r="F208" s="14" t="s">
        <v>26</v>
      </c>
      <c r="G208" s="14" t="s">
        <v>29</v>
      </c>
      <c r="H208" s="14" t="s">
        <v>32</v>
      </c>
      <c r="I208" s="14" t="s">
        <v>36</v>
      </c>
      <c r="J208" s="17">
        <v>10200240</v>
      </c>
      <c r="K208" s="14" t="s">
        <v>166</v>
      </c>
      <c r="L208" s="26">
        <v>45141.46597222222</v>
      </c>
      <c r="M208" s="26">
        <v>45141.479166666664</v>
      </c>
      <c r="N208" s="26">
        <v>45141.493055555555</v>
      </c>
      <c r="O208" s="26">
        <v>45141.53125</v>
      </c>
    </row>
    <row r="209" spans="1:15" s="14" customFormat="1" ht="15.5" x14ac:dyDescent="0.35">
      <c r="A209" s="14">
        <v>1273282</v>
      </c>
      <c r="B209" s="14" t="s">
        <v>12</v>
      </c>
      <c r="D209" s="14" t="s">
        <v>19</v>
      </c>
      <c r="E209" s="14" t="s">
        <v>23</v>
      </c>
      <c r="F209" s="14" t="s">
        <v>26</v>
      </c>
      <c r="G209" s="14" t="s">
        <v>29</v>
      </c>
      <c r="H209" s="14" t="s">
        <v>32</v>
      </c>
      <c r="I209" s="14" t="s">
        <v>36</v>
      </c>
      <c r="J209" s="18">
        <v>230913229</v>
      </c>
      <c r="K209" s="14" t="s">
        <v>214</v>
      </c>
      <c r="L209" s="26">
        <v>45141.659722222219</v>
      </c>
      <c r="M209" s="26">
        <v>45141.673611111109</v>
      </c>
      <c r="N209" s="26">
        <v>45141.701388888891</v>
      </c>
      <c r="O209" s="26">
        <v>45141.722222222219</v>
      </c>
    </row>
    <row r="210" spans="1:15" s="14" customFormat="1" ht="15.5" x14ac:dyDescent="0.35">
      <c r="A210" s="14">
        <v>1273282</v>
      </c>
      <c r="B210" s="14" t="s">
        <v>12</v>
      </c>
      <c r="D210" s="14" t="s">
        <v>19</v>
      </c>
      <c r="E210" s="14" t="s">
        <v>23</v>
      </c>
      <c r="F210" s="14" t="s">
        <v>26</v>
      </c>
      <c r="G210" s="14" t="s">
        <v>29</v>
      </c>
      <c r="H210" s="14" t="s">
        <v>32</v>
      </c>
      <c r="I210" s="14" t="s">
        <v>36</v>
      </c>
      <c r="J210" s="18">
        <v>10224335</v>
      </c>
      <c r="K210" s="14" t="s">
        <v>257</v>
      </c>
      <c r="L210" s="26">
        <v>45141.354166666664</v>
      </c>
      <c r="M210" s="26">
        <v>45141.473611111112</v>
      </c>
      <c r="N210" s="26">
        <v>45142.09375</v>
      </c>
      <c r="O210" s="26">
        <v>45142.114583333336</v>
      </c>
    </row>
    <row r="211" spans="1:15" s="14" customFormat="1" ht="15.5" x14ac:dyDescent="0.35">
      <c r="A211" s="14">
        <v>1273282</v>
      </c>
      <c r="B211" s="14" t="s">
        <v>12</v>
      </c>
      <c r="D211" s="14" t="s">
        <v>19</v>
      </c>
      <c r="E211" s="14" t="s">
        <v>23</v>
      </c>
      <c r="F211" s="14" t="s">
        <v>26</v>
      </c>
      <c r="G211" s="14" t="s">
        <v>29</v>
      </c>
      <c r="H211" s="14" t="s">
        <v>32</v>
      </c>
      <c r="I211" s="14" t="s">
        <v>36</v>
      </c>
      <c r="J211" s="18">
        <v>230913229</v>
      </c>
      <c r="K211" s="14" t="s">
        <v>214</v>
      </c>
      <c r="L211" s="26">
        <v>45142.677777777775</v>
      </c>
      <c r="M211" s="26">
        <v>45142.698611111111</v>
      </c>
      <c r="N211" s="26">
        <v>45142.724999999999</v>
      </c>
      <c r="O211" s="26">
        <v>45142.763888888891</v>
      </c>
    </row>
    <row r="212" spans="1:15" s="14" customFormat="1" ht="15.5" x14ac:dyDescent="0.35">
      <c r="A212" s="14">
        <v>1273282</v>
      </c>
      <c r="B212" s="14" t="s">
        <v>12</v>
      </c>
      <c r="D212" s="14" t="s">
        <v>19</v>
      </c>
      <c r="E212" s="14" t="s">
        <v>23</v>
      </c>
      <c r="F212" s="14" t="s">
        <v>26</v>
      </c>
      <c r="G212" s="14" t="s">
        <v>29</v>
      </c>
      <c r="H212" s="14" t="s">
        <v>32</v>
      </c>
      <c r="I212" s="14" t="s">
        <v>36</v>
      </c>
      <c r="J212" s="18">
        <v>2111016868</v>
      </c>
      <c r="K212" s="14" t="s">
        <v>258</v>
      </c>
      <c r="L212" s="26">
        <v>45142.315972222219</v>
      </c>
      <c r="M212" s="26">
        <v>45142.435416666667</v>
      </c>
      <c r="N212" s="26">
        <v>45142.756944444445</v>
      </c>
      <c r="O212" s="26">
        <v>45142.791666666664</v>
      </c>
    </row>
    <row r="213" spans="1:15" s="14" customFormat="1" ht="15.5" x14ac:dyDescent="0.35">
      <c r="A213" s="14">
        <v>1273282</v>
      </c>
      <c r="B213" s="14" t="s">
        <v>12</v>
      </c>
      <c r="D213" s="14" t="s">
        <v>19</v>
      </c>
      <c r="E213" s="14" t="s">
        <v>23</v>
      </c>
      <c r="F213" s="14" t="s">
        <v>26</v>
      </c>
      <c r="G213" s="14" t="s">
        <v>29</v>
      </c>
      <c r="H213" s="14" t="s">
        <v>32</v>
      </c>
      <c r="I213" s="14" t="s">
        <v>36</v>
      </c>
      <c r="J213" s="17">
        <v>10222308</v>
      </c>
      <c r="K213" s="14" t="s">
        <v>151</v>
      </c>
      <c r="L213" s="26">
        <v>45142.847222222219</v>
      </c>
      <c r="M213" s="26">
        <v>45142.861111111109</v>
      </c>
      <c r="N213" s="26">
        <v>45142.958333333336</v>
      </c>
      <c r="O213" s="26">
        <v>45142.996527777781</v>
      </c>
    </row>
    <row r="214" spans="1:15" s="14" customFormat="1" ht="15.5" x14ac:dyDescent="0.35">
      <c r="A214" s="14">
        <v>1273282</v>
      </c>
      <c r="B214" s="14" t="s">
        <v>12</v>
      </c>
      <c r="D214" s="14" t="s">
        <v>19</v>
      </c>
      <c r="E214" s="14" t="s">
        <v>23</v>
      </c>
      <c r="F214" s="14" t="s">
        <v>26</v>
      </c>
      <c r="G214" s="14" t="s">
        <v>29</v>
      </c>
      <c r="H214" s="14" t="s">
        <v>32</v>
      </c>
      <c r="I214" s="14" t="s">
        <v>36</v>
      </c>
      <c r="J214" s="17">
        <v>10222308</v>
      </c>
      <c r="K214" s="14" t="s">
        <v>171</v>
      </c>
      <c r="L214" s="26">
        <v>45145.295138888891</v>
      </c>
      <c r="M214" s="26">
        <v>45145.375</v>
      </c>
      <c r="N214" s="26">
        <v>45145.586805555555</v>
      </c>
      <c r="O214" s="26">
        <v>45145.625</v>
      </c>
    </row>
    <row r="215" spans="1:15" s="14" customFormat="1" ht="15.5" x14ac:dyDescent="0.35">
      <c r="A215" s="14">
        <v>1273282</v>
      </c>
      <c r="B215" s="14" t="s">
        <v>12</v>
      </c>
      <c r="D215" s="14" t="s">
        <v>19</v>
      </c>
      <c r="E215" s="14" t="s">
        <v>23</v>
      </c>
      <c r="F215" s="14" t="s">
        <v>26</v>
      </c>
      <c r="G215" s="14" t="s">
        <v>29</v>
      </c>
      <c r="H215" s="14" t="s">
        <v>32</v>
      </c>
      <c r="I215" s="14" t="s">
        <v>36</v>
      </c>
      <c r="J215" s="17">
        <v>230913229</v>
      </c>
      <c r="K215" s="14" t="s">
        <v>214</v>
      </c>
      <c r="L215" s="26">
        <v>45145.590277777781</v>
      </c>
      <c r="M215" s="26">
        <v>45145.673611111109</v>
      </c>
      <c r="N215" s="26">
        <v>45145.690972222219</v>
      </c>
      <c r="O215" s="26">
        <v>45145.729166666664</v>
      </c>
    </row>
    <row r="216" spans="1:15" s="14" customFormat="1" ht="15.5" x14ac:dyDescent="0.35">
      <c r="A216" s="14">
        <v>1273282</v>
      </c>
      <c r="B216" s="14" t="s">
        <v>12</v>
      </c>
      <c r="D216" s="14" t="s">
        <v>19</v>
      </c>
      <c r="E216" s="14" t="s">
        <v>23</v>
      </c>
      <c r="F216" s="14" t="s">
        <v>26</v>
      </c>
      <c r="G216" s="14" t="s">
        <v>29</v>
      </c>
      <c r="H216" s="14" t="s">
        <v>32</v>
      </c>
      <c r="I216" s="14" t="s">
        <v>36</v>
      </c>
      <c r="J216" s="18">
        <v>10167528</v>
      </c>
      <c r="K216" s="14" t="s">
        <v>259</v>
      </c>
      <c r="L216" s="26">
        <v>45145.611111111109</v>
      </c>
      <c r="M216" s="26">
        <v>45145.6875</v>
      </c>
      <c r="N216" s="26">
        <v>45145.982638888891</v>
      </c>
      <c r="O216" s="26">
        <v>45146.013888888891</v>
      </c>
    </row>
    <row r="217" spans="1:15" s="14" customFormat="1" ht="15.5" x14ac:dyDescent="0.35">
      <c r="A217" s="14">
        <v>1273282</v>
      </c>
      <c r="B217" s="14" t="s">
        <v>12</v>
      </c>
      <c r="D217" s="14" t="s">
        <v>19</v>
      </c>
      <c r="E217" s="14" t="s">
        <v>23</v>
      </c>
      <c r="F217" s="14" t="s">
        <v>26</v>
      </c>
      <c r="G217" s="14" t="s">
        <v>29</v>
      </c>
      <c r="H217" s="14" t="s">
        <v>32</v>
      </c>
      <c r="I217" s="14" t="s">
        <v>36</v>
      </c>
      <c r="J217" s="18">
        <v>10200240</v>
      </c>
      <c r="K217" s="14" t="s">
        <v>166</v>
      </c>
      <c r="L217" s="26">
        <v>45146.263888888891</v>
      </c>
      <c r="M217" s="26">
        <v>45146.336111111108</v>
      </c>
      <c r="N217" s="26">
        <v>45146.348611111112</v>
      </c>
      <c r="O217" s="26">
        <v>45146.402777777781</v>
      </c>
    </row>
    <row r="218" spans="1:15" s="14" customFormat="1" ht="15.5" x14ac:dyDescent="0.35">
      <c r="A218" s="14">
        <v>1273282</v>
      </c>
      <c r="B218" s="14" t="s">
        <v>12</v>
      </c>
      <c r="D218" s="14" t="s">
        <v>19</v>
      </c>
      <c r="E218" s="14" t="s">
        <v>23</v>
      </c>
      <c r="F218" s="14" t="s">
        <v>26</v>
      </c>
      <c r="G218" s="14" t="s">
        <v>29</v>
      </c>
      <c r="H218" s="14" t="s">
        <v>32</v>
      </c>
      <c r="I218" s="14" t="s">
        <v>36</v>
      </c>
      <c r="J218" s="18">
        <v>10186638</v>
      </c>
      <c r="K218" s="14" t="s">
        <v>89</v>
      </c>
      <c r="L218" s="26">
        <v>45146.263888888891</v>
      </c>
      <c r="M218" s="26">
        <v>45146.390277777777</v>
      </c>
      <c r="N218" s="26">
        <v>45146.508333333331</v>
      </c>
      <c r="O218" s="26">
        <v>45146.5625</v>
      </c>
    </row>
    <row r="219" spans="1:15" s="14" customFormat="1" ht="15.5" x14ac:dyDescent="0.35">
      <c r="A219" s="14">
        <v>1273282</v>
      </c>
      <c r="B219" s="14" t="s">
        <v>12</v>
      </c>
      <c r="D219" s="14" t="s">
        <v>19</v>
      </c>
      <c r="E219" s="14" t="s">
        <v>23</v>
      </c>
      <c r="F219" s="14" t="s">
        <v>26</v>
      </c>
      <c r="G219" s="14" t="s">
        <v>29</v>
      </c>
      <c r="H219" s="14" t="s">
        <v>32</v>
      </c>
      <c r="I219" s="14" t="s">
        <v>36</v>
      </c>
      <c r="J219" s="17">
        <v>230913229</v>
      </c>
      <c r="K219" s="14" t="s">
        <v>214</v>
      </c>
      <c r="L219" s="26">
        <v>45147.583333333336</v>
      </c>
      <c r="M219" s="26">
        <v>45147.626388888886</v>
      </c>
      <c r="N219" s="26">
        <v>45147.652777777781</v>
      </c>
      <c r="O219" s="26">
        <v>45147.6875</v>
      </c>
    </row>
    <row r="220" spans="1:15" s="14" customFormat="1" ht="15.5" x14ac:dyDescent="0.35">
      <c r="A220" s="14">
        <v>1273282</v>
      </c>
      <c r="B220" s="14" t="s">
        <v>12</v>
      </c>
      <c r="D220" s="14" t="s">
        <v>19</v>
      </c>
      <c r="E220" s="14" t="s">
        <v>23</v>
      </c>
      <c r="F220" s="14" t="s">
        <v>26</v>
      </c>
      <c r="G220" s="14" t="s">
        <v>29</v>
      </c>
      <c r="H220" s="14" t="s">
        <v>32</v>
      </c>
      <c r="I220" s="14" t="s">
        <v>36</v>
      </c>
      <c r="J220" s="17">
        <v>230913229</v>
      </c>
      <c r="K220" s="14" t="s">
        <v>214</v>
      </c>
      <c r="L220" s="26">
        <v>45148.416666666664</v>
      </c>
      <c r="M220" s="26">
        <v>45148.456944444442</v>
      </c>
      <c r="N220" s="26">
        <v>45148.47152777778</v>
      </c>
      <c r="O220" s="26">
        <v>45148.520833333336</v>
      </c>
    </row>
    <row r="221" spans="1:15" s="14" customFormat="1" x14ac:dyDescent="0.35">
      <c r="A221" s="14">
        <v>1273282</v>
      </c>
      <c r="B221" s="14" t="s">
        <v>12</v>
      </c>
      <c r="D221" s="14" t="s">
        <v>19</v>
      </c>
      <c r="E221" s="14" t="s">
        <v>23</v>
      </c>
      <c r="F221" s="14" t="s">
        <v>26</v>
      </c>
      <c r="G221" s="14" t="s">
        <v>29</v>
      </c>
      <c r="H221" s="14" t="s">
        <v>32</v>
      </c>
      <c r="I221" s="14" t="s">
        <v>36</v>
      </c>
      <c r="J221" s="20">
        <v>11427060</v>
      </c>
      <c r="K221" s="14" t="s">
        <v>139</v>
      </c>
      <c r="L221" s="26">
        <v>45149.333333333336</v>
      </c>
      <c r="M221" s="26">
        <v>45149.381944444445</v>
      </c>
      <c r="N221" s="26">
        <v>45149.756944444445</v>
      </c>
      <c r="O221" s="26">
        <v>45149.854166666664</v>
      </c>
    </row>
    <row r="222" spans="1:15" s="14" customFormat="1" x14ac:dyDescent="0.35">
      <c r="A222" s="14">
        <v>1273282</v>
      </c>
      <c r="B222" s="14" t="s">
        <v>12</v>
      </c>
      <c r="D222" s="14" t="s">
        <v>19</v>
      </c>
      <c r="E222" s="14" t="s">
        <v>23</v>
      </c>
      <c r="F222" s="14" t="s">
        <v>26</v>
      </c>
      <c r="G222" s="14" t="s">
        <v>29</v>
      </c>
      <c r="H222" s="14" t="s">
        <v>32</v>
      </c>
      <c r="I222" s="14" t="s">
        <v>36</v>
      </c>
      <c r="J222" s="20">
        <v>10207023</v>
      </c>
      <c r="K222" s="14" t="s">
        <v>91</v>
      </c>
      <c r="L222" s="26">
        <v>45152.571527777778</v>
      </c>
      <c r="M222" s="26">
        <v>45152.041666666664</v>
      </c>
      <c r="N222" s="26">
        <v>45153.048611111109</v>
      </c>
      <c r="O222" s="26">
        <v>45153.065972222219</v>
      </c>
    </row>
    <row r="223" spans="1:15" s="14" customFormat="1" x14ac:dyDescent="0.35">
      <c r="A223" s="14">
        <v>1273282</v>
      </c>
      <c r="B223" s="14" t="s">
        <v>12</v>
      </c>
      <c r="D223" s="14" t="s">
        <v>19</v>
      </c>
      <c r="E223" s="14" t="s">
        <v>23</v>
      </c>
      <c r="F223" s="14" t="s">
        <v>26</v>
      </c>
      <c r="G223" s="14" t="s">
        <v>29</v>
      </c>
      <c r="H223" s="14" t="s">
        <v>32</v>
      </c>
      <c r="I223" s="14" t="s">
        <v>36</v>
      </c>
      <c r="J223" s="20">
        <v>10222308</v>
      </c>
      <c r="K223" s="14" t="s">
        <v>169</v>
      </c>
      <c r="L223" s="26">
        <v>45154.315972222219</v>
      </c>
      <c r="M223" s="26">
        <v>45154.388888888891</v>
      </c>
      <c r="N223" s="26">
        <v>45154.558333333334</v>
      </c>
      <c r="O223" s="26">
        <v>45154.604166666664</v>
      </c>
    </row>
    <row r="224" spans="1:15" s="14" customFormat="1" ht="15.5" x14ac:dyDescent="0.35">
      <c r="A224" s="14">
        <v>1273282</v>
      </c>
      <c r="B224" s="14" t="s">
        <v>12</v>
      </c>
      <c r="D224" s="14" t="s">
        <v>19</v>
      </c>
      <c r="E224" s="14" t="s">
        <v>23</v>
      </c>
      <c r="F224" s="14" t="s">
        <v>26</v>
      </c>
      <c r="G224" s="14" t="s">
        <v>29</v>
      </c>
      <c r="H224" s="14" t="s">
        <v>32</v>
      </c>
      <c r="I224" s="14" t="s">
        <v>36</v>
      </c>
      <c r="J224" s="17">
        <v>230913229</v>
      </c>
      <c r="K224" s="14" t="s">
        <v>214</v>
      </c>
      <c r="L224" s="26">
        <v>45154.729166666664</v>
      </c>
      <c r="M224" s="26">
        <v>45154.815972222219</v>
      </c>
      <c r="N224" s="26">
        <v>45154.87222222222</v>
      </c>
      <c r="O224" s="26">
        <v>45154.916666666664</v>
      </c>
    </row>
    <row r="225" spans="1:15" s="14" customFormat="1" x14ac:dyDescent="0.35">
      <c r="A225" s="14">
        <v>1273282</v>
      </c>
      <c r="B225" s="14" t="s">
        <v>12</v>
      </c>
      <c r="D225" s="14" t="s">
        <v>19</v>
      </c>
      <c r="E225" s="14" t="s">
        <v>23</v>
      </c>
      <c r="F225" s="14" t="s">
        <v>26</v>
      </c>
      <c r="G225" s="14" t="s">
        <v>29</v>
      </c>
      <c r="H225" s="14" t="s">
        <v>32</v>
      </c>
      <c r="I225" s="14" t="s">
        <v>36</v>
      </c>
      <c r="J225" s="20">
        <v>11426381</v>
      </c>
      <c r="K225" s="14" t="s">
        <v>119</v>
      </c>
      <c r="L225" s="26">
        <v>45154.298611111109</v>
      </c>
      <c r="M225" s="26">
        <v>45154.35</v>
      </c>
      <c r="N225" s="26">
        <v>45154.35</v>
      </c>
      <c r="O225" s="26">
        <v>45154.736111111109</v>
      </c>
    </row>
    <row r="226" spans="1:15" s="14" customFormat="1" x14ac:dyDescent="0.35">
      <c r="A226" s="14">
        <v>1273282</v>
      </c>
      <c r="B226" s="14" t="s">
        <v>12</v>
      </c>
      <c r="D226" s="14" t="s">
        <v>19</v>
      </c>
      <c r="E226" s="14" t="s">
        <v>23</v>
      </c>
      <c r="F226" s="14" t="s">
        <v>26</v>
      </c>
      <c r="G226" s="14" t="s">
        <v>29</v>
      </c>
      <c r="H226" s="14" t="s">
        <v>32</v>
      </c>
      <c r="I226" s="14" t="s">
        <v>36</v>
      </c>
      <c r="J226" s="20">
        <v>11444517</v>
      </c>
      <c r="K226" s="14" t="s">
        <v>96</v>
      </c>
      <c r="L226" s="26">
        <v>45154.833333333336</v>
      </c>
      <c r="M226" s="26">
        <v>45154.902777777781</v>
      </c>
      <c r="N226" s="26">
        <v>45155.083333333336</v>
      </c>
      <c r="O226" s="26">
        <v>45155.125</v>
      </c>
    </row>
    <row r="227" spans="1:15" s="14" customFormat="1" x14ac:dyDescent="0.35">
      <c r="A227" s="14">
        <v>1273282</v>
      </c>
      <c r="B227" s="14" t="s">
        <v>12</v>
      </c>
      <c r="D227" s="14" t="s">
        <v>19</v>
      </c>
      <c r="E227" s="14" t="s">
        <v>23</v>
      </c>
      <c r="F227" s="14" t="s">
        <v>26</v>
      </c>
      <c r="G227" s="14" t="s">
        <v>29</v>
      </c>
      <c r="H227" s="14" t="s">
        <v>32</v>
      </c>
      <c r="I227" s="14" t="s">
        <v>36</v>
      </c>
      <c r="J227" s="20">
        <v>11444517</v>
      </c>
      <c r="K227" s="14" t="s">
        <v>96</v>
      </c>
      <c r="L227" s="26">
        <v>45154.833333333336</v>
      </c>
      <c r="M227" s="26">
        <v>45155.34375</v>
      </c>
      <c r="N227" s="26">
        <v>45155.385416666664</v>
      </c>
      <c r="O227" s="26">
        <v>45155.486111111109</v>
      </c>
    </row>
    <row r="228" spans="1:15" s="14" customFormat="1" x14ac:dyDescent="0.35">
      <c r="A228" s="14">
        <v>1273282</v>
      </c>
      <c r="B228" s="14" t="s">
        <v>12</v>
      </c>
      <c r="D228" s="14" t="s">
        <v>19</v>
      </c>
      <c r="E228" s="14" t="s">
        <v>23</v>
      </c>
      <c r="F228" s="14" t="s">
        <v>26</v>
      </c>
      <c r="G228" s="14" t="s">
        <v>29</v>
      </c>
      <c r="H228" s="14" t="s">
        <v>32</v>
      </c>
      <c r="I228" s="14" t="s">
        <v>36</v>
      </c>
      <c r="J228" s="20">
        <v>10224335</v>
      </c>
      <c r="K228" s="14" t="s">
        <v>102</v>
      </c>
      <c r="L228" s="26">
        <v>45155.277777777781</v>
      </c>
      <c r="M228" s="26">
        <v>45155.408333333333</v>
      </c>
      <c r="N228" s="26">
        <v>45155.527777777781</v>
      </c>
      <c r="O228" s="26">
        <v>45155.569444444445</v>
      </c>
    </row>
    <row r="229" spans="1:15" s="14" customFormat="1" x14ac:dyDescent="0.35">
      <c r="A229" s="14">
        <v>1273282</v>
      </c>
      <c r="B229" s="14" t="s">
        <v>12</v>
      </c>
      <c r="D229" s="14" t="s">
        <v>19</v>
      </c>
      <c r="E229" s="14" t="s">
        <v>23</v>
      </c>
      <c r="F229" s="14" t="s">
        <v>26</v>
      </c>
      <c r="G229" s="14" t="s">
        <v>29</v>
      </c>
      <c r="H229" s="14" t="s">
        <v>32</v>
      </c>
      <c r="I229" s="14" t="s">
        <v>36</v>
      </c>
      <c r="J229" s="20">
        <v>11444517</v>
      </c>
      <c r="K229" s="14" t="s">
        <v>96</v>
      </c>
      <c r="L229" s="26">
        <v>45155.720833333333</v>
      </c>
      <c r="M229" s="26">
        <v>45155.824999999997</v>
      </c>
      <c r="N229" s="26">
        <v>45155.955555555556</v>
      </c>
      <c r="O229" s="26">
        <v>45155.979166666664</v>
      </c>
    </row>
    <row r="230" spans="1:15" s="14" customFormat="1" x14ac:dyDescent="0.35">
      <c r="A230" s="14">
        <v>1273282</v>
      </c>
      <c r="B230" s="14" t="s">
        <v>12</v>
      </c>
      <c r="D230" s="14" t="s">
        <v>19</v>
      </c>
      <c r="E230" s="14" t="s">
        <v>23</v>
      </c>
      <c r="F230" s="14" t="s">
        <v>26</v>
      </c>
      <c r="G230" s="14" t="s">
        <v>29</v>
      </c>
      <c r="H230" s="14" t="s">
        <v>32</v>
      </c>
      <c r="I230" s="14" t="s">
        <v>36</v>
      </c>
      <c r="J230" s="20">
        <v>10200240</v>
      </c>
      <c r="K230" s="14" t="s">
        <v>166</v>
      </c>
      <c r="L230" s="26">
        <v>45156.340277777781</v>
      </c>
      <c r="M230" s="26">
        <v>45156.375</v>
      </c>
      <c r="N230" s="26">
        <v>45156.388888888891</v>
      </c>
      <c r="O230" s="26">
        <v>45156.409722222219</v>
      </c>
    </row>
    <row r="231" spans="1:15" s="14" customFormat="1" x14ac:dyDescent="0.35">
      <c r="A231" s="14">
        <v>1273282</v>
      </c>
      <c r="B231" s="14" t="s">
        <v>12</v>
      </c>
      <c r="D231" s="14" t="s">
        <v>19</v>
      </c>
      <c r="E231" s="14" t="s">
        <v>23</v>
      </c>
      <c r="F231" s="14" t="s">
        <v>26</v>
      </c>
      <c r="G231" s="14" t="s">
        <v>29</v>
      </c>
      <c r="H231" s="14" t="s">
        <v>32</v>
      </c>
      <c r="I231" s="14" t="s">
        <v>36</v>
      </c>
      <c r="J231" s="20">
        <v>230913229</v>
      </c>
      <c r="K231" s="14" t="s">
        <v>214</v>
      </c>
      <c r="L231" s="26">
        <v>45156.634722222225</v>
      </c>
      <c r="M231" s="26">
        <v>45156.685416666667</v>
      </c>
      <c r="N231" s="26">
        <v>45156.722222222219</v>
      </c>
      <c r="O231" s="26">
        <v>45156.75</v>
      </c>
    </row>
    <row r="232" spans="1:15" s="14" customFormat="1" x14ac:dyDescent="0.35">
      <c r="A232" s="14">
        <v>1273282</v>
      </c>
      <c r="B232" s="14" t="s">
        <v>12</v>
      </c>
      <c r="D232" s="14" t="s">
        <v>19</v>
      </c>
      <c r="E232" s="14" t="s">
        <v>23</v>
      </c>
      <c r="F232" s="14" t="s">
        <v>26</v>
      </c>
      <c r="G232" s="14" t="s">
        <v>29</v>
      </c>
      <c r="H232" s="14" t="s">
        <v>32</v>
      </c>
      <c r="I232" s="14" t="s">
        <v>36</v>
      </c>
      <c r="J232" s="20">
        <v>10200240</v>
      </c>
      <c r="K232" s="14" t="s">
        <v>166</v>
      </c>
      <c r="L232" s="26">
        <v>45161.302083333336</v>
      </c>
      <c r="M232" s="26">
        <v>45161.34375</v>
      </c>
      <c r="N232" s="26">
        <v>45161.356249999997</v>
      </c>
      <c r="O232" s="26">
        <v>45161.388888888891</v>
      </c>
    </row>
    <row r="233" spans="1:15" s="14" customFormat="1" x14ac:dyDescent="0.35">
      <c r="A233" s="14">
        <v>1273282</v>
      </c>
      <c r="B233" s="14" t="s">
        <v>12</v>
      </c>
      <c r="D233" s="14" t="s">
        <v>19</v>
      </c>
      <c r="E233" s="14" t="s">
        <v>23</v>
      </c>
      <c r="F233" s="14" t="s">
        <v>26</v>
      </c>
      <c r="G233" s="14" t="s">
        <v>29</v>
      </c>
      <c r="H233" s="14" t="s">
        <v>32</v>
      </c>
      <c r="I233" s="14" t="s">
        <v>36</v>
      </c>
      <c r="J233" s="20">
        <v>11461853</v>
      </c>
      <c r="K233" s="14" t="s">
        <v>76</v>
      </c>
      <c r="L233" s="26">
        <v>45161.600694444445</v>
      </c>
      <c r="M233" s="26">
        <v>45161.645833333336</v>
      </c>
      <c r="N233" s="26">
        <v>45161.715277777781</v>
      </c>
      <c r="O233" s="26">
        <v>45161.75</v>
      </c>
    </row>
    <row r="234" spans="1:15" s="14" customFormat="1" x14ac:dyDescent="0.35">
      <c r="A234" s="14">
        <v>1273282</v>
      </c>
      <c r="B234" s="14" t="s">
        <v>12</v>
      </c>
      <c r="D234" s="14" t="s">
        <v>19</v>
      </c>
      <c r="E234" s="14" t="s">
        <v>23</v>
      </c>
      <c r="F234" s="14" t="s">
        <v>26</v>
      </c>
      <c r="G234" s="14" t="s">
        <v>29</v>
      </c>
      <c r="H234" s="14" t="s">
        <v>32</v>
      </c>
      <c r="I234" s="14" t="s">
        <v>36</v>
      </c>
      <c r="J234" s="20">
        <v>11426381</v>
      </c>
      <c r="K234" s="14" t="s">
        <v>119</v>
      </c>
      <c r="L234" s="26">
        <v>45163.270833333336</v>
      </c>
      <c r="M234" s="26">
        <v>45163.332638888889</v>
      </c>
      <c r="N234" s="26">
        <v>45163.552083333336</v>
      </c>
      <c r="O234" s="26">
        <v>45163.583333333336</v>
      </c>
    </row>
    <row r="235" spans="1:15" s="14" customFormat="1" x14ac:dyDescent="0.35">
      <c r="A235" s="14">
        <v>1273282</v>
      </c>
      <c r="B235" s="14" t="s">
        <v>12</v>
      </c>
      <c r="D235" s="14" t="s">
        <v>19</v>
      </c>
      <c r="E235" s="14" t="s">
        <v>23</v>
      </c>
      <c r="F235" s="14" t="s">
        <v>26</v>
      </c>
      <c r="G235" s="14" t="s">
        <v>29</v>
      </c>
      <c r="H235" s="14" t="s">
        <v>32</v>
      </c>
      <c r="I235" s="14" t="s">
        <v>36</v>
      </c>
      <c r="J235" s="20">
        <v>11440783</v>
      </c>
      <c r="K235" s="14" t="s">
        <v>260</v>
      </c>
      <c r="L235" s="26">
        <v>45162.857638888891</v>
      </c>
      <c r="M235" s="26">
        <v>45163.934027777781</v>
      </c>
      <c r="N235" s="26">
        <v>45164.194444444445</v>
      </c>
      <c r="O235" s="26">
        <v>45164.25</v>
      </c>
    </row>
    <row r="236" spans="1:15" s="14" customFormat="1" x14ac:dyDescent="0.35">
      <c r="A236" s="14">
        <v>1273282</v>
      </c>
      <c r="B236" s="14" t="s">
        <v>12</v>
      </c>
      <c r="D236" s="14" t="s">
        <v>19</v>
      </c>
      <c r="E236" s="14" t="s">
        <v>23</v>
      </c>
      <c r="F236" s="14" t="s">
        <v>26</v>
      </c>
      <c r="G236" s="14" t="s">
        <v>29</v>
      </c>
      <c r="H236" s="14" t="s">
        <v>32</v>
      </c>
      <c r="I236" s="14" t="s">
        <v>36</v>
      </c>
      <c r="J236" s="20">
        <v>10204458</v>
      </c>
      <c r="K236" s="14" t="s">
        <v>158</v>
      </c>
      <c r="L236" s="26">
        <v>45163.604166666664</v>
      </c>
      <c r="M236" s="26">
        <v>45163.663194444445</v>
      </c>
      <c r="N236" s="26">
        <v>45163.796527777777</v>
      </c>
      <c r="O236" s="26">
        <v>45163.819444444445</v>
      </c>
    </row>
    <row r="237" spans="1:15" s="14" customFormat="1" x14ac:dyDescent="0.35">
      <c r="A237" s="14">
        <v>1273282</v>
      </c>
      <c r="B237" s="14" t="s">
        <v>12</v>
      </c>
      <c r="D237" s="14" t="s">
        <v>19</v>
      </c>
      <c r="E237" s="14" t="s">
        <v>23</v>
      </c>
      <c r="F237" s="14" t="s">
        <v>26</v>
      </c>
      <c r="G237" s="14" t="s">
        <v>29</v>
      </c>
      <c r="H237" s="14" t="s">
        <v>32</v>
      </c>
      <c r="I237" s="14" t="s">
        <v>36</v>
      </c>
      <c r="J237" s="20">
        <v>10204458</v>
      </c>
      <c r="K237" s="14" t="s">
        <v>158</v>
      </c>
      <c r="L237" s="26">
        <v>45166.274305555555</v>
      </c>
      <c r="M237" s="26">
        <v>45166.364583333336</v>
      </c>
      <c r="N237" s="26">
        <v>45166.503472222219</v>
      </c>
      <c r="O237" s="26">
        <v>45166.518055555556</v>
      </c>
    </row>
    <row r="238" spans="1:15" s="14" customFormat="1" x14ac:dyDescent="0.35">
      <c r="A238" s="14">
        <v>1273282</v>
      </c>
      <c r="B238" s="14" t="s">
        <v>12</v>
      </c>
      <c r="D238" s="14" t="s">
        <v>19</v>
      </c>
      <c r="E238" s="14" t="s">
        <v>23</v>
      </c>
      <c r="F238" s="14" t="s">
        <v>26</v>
      </c>
      <c r="G238" s="14" t="s">
        <v>29</v>
      </c>
      <c r="H238" s="14" t="s">
        <v>32</v>
      </c>
      <c r="I238" s="14" t="s">
        <v>36</v>
      </c>
      <c r="J238" s="20">
        <v>10200240</v>
      </c>
      <c r="K238" s="14" t="s">
        <v>166</v>
      </c>
      <c r="L238" s="26">
        <v>45167.340277777781</v>
      </c>
      <c r="M238" s="26">
        <v>45167.385416666664</v>
      </c>
      <c r="N238" s="26">
        <v>45167.413194444445</v>
      </c>
      <c r="O238" s="26">
        <v>45167.434027777781</v>
      </c>
    </row>
    <row r="239" spans="1:15" s="14" customFormat="1" x14ac:dyDescent="0.35">
      <c r="A239" s="14">
        <v>1273282</v>
      </c>
      <c r="B239" s="14" t="s">
        <v>12</v>
      </c>
      <c r="D239" s="14" t="s">
        <v>19</v>
      </c>
      <c r="E239" s="14" t="s">
        <v>23</v>
      </c>
      <c r="F239" s="14" t="s">
        <v>26</v>
      </c>
      <c r="G239" s="14" t="s">
        <v>29</v>
      </c>
      <c r="H239" s="14" t="s">
        <v>32</v>
      </c>
      <c r="I239" s="14" t="s">
        <v>36</v>
      </c>
      <c r="J239" s="20">
        <v>11427060</v>
      </c>
      <c r="K239" s="14" t="s">
        <v>139</v>
      </c>
      <c r="L239" s="26">
        <v>45167.541666666664</v>
      </c>
      <c r="M239" s="26">
        <v>45168.041666666664</v>
      </c>
      <c r="N239" s="26">
        <v>45168.097222222219</v>
      </c>
      <c r="O239" s="26">
        <v>45168.291666666664</v>
      </c>
    </row>
    <row r="240" spans="1:15" s="14" customFormat="1" x14ac:dyDescent="0.35">
      <c r="A240" s="14">
        <v>1273282</v>
      </c>
      <c r="B240" s="14" t="s">
        <v>12</v>
      </c>
      <c r="D240" s="14" t="s">
        <v>19</v>
      </c>
      <c r="E240" s="14" t="s">
        <v>23</v>
      </c>
      <c r="F240" s="14" t="s">
        <v>26</v>
      </c>
      <c r="G240" s="14" t="s">
        <v>29</v>
      </c>
      <c r="H240" s="14" t="s">
        <v>32</v>
      </c>
      <c r="I240" s="14" t="s">
        <v>36</v>
      </c>
      <c r="J240" s="14">
        <v>10186638</v>
      </c>
      <c r="K240" s="14" t="s">
        <v>89</v>
      </c>
      <c r="L240" s="26">
        <v>45168.381944444445</v>
      </c>
      <c r="M240" s="26">
        <v>45168.508333333331</v>
      </c>
      <c r="N240" s="26">
        <v>45168.677083333336</v>
      </c>
      <c r="O240" s="26">
        <v>45168.707638888889</v>
      </c>
    </row>
    <row r="241" spans="1:15" s="14" customFormat="1" x14ac:dyDescent="0.35">
      <c r="A241" s="14">
        <v>1273282</v>
      </c>
      <c r="B241" s="14" t="s">
        <v>12</v>
      </c>
      <c r="D241" s="14" t="s">
        <v>19</v>
      </c>
      <c r="E241" s="14" t="s">
        <v>23</v>
      </c>
      <c r="F241" s="14" t="s">
        <v>26</v>
      </c>
      <c r="G241" s="14" t="s">
        <v>29</v>
      </c>
      <c r="H241" s="14" t="s">
        <v>32</v>
      </c>
      <c r="I241" s="14" t="s">
        <v>36</v>
      </c>
      <c r="J241" s="14">
        <v>11427060</v>
      </c>
      <c r="K241" s="14" t="s">
        <v>139</v>
      </c>
      <c r="L241" s="26">
        <v>45167.541666666664</v>
      </c>
      <c r="M241" s="26">
        <v>45168.395833333336</v>
      </c>
      <c r="N241" s="26">
        <v>45168.934027777781</v>
      </c>
      <c r="O241" s="26">
        <v>45169.291666666664</v>
      </c>
    </row>
    <row r="242" spans="1:15" s="14" customFormat="1" x14ac:dyDescent="0.35">
      <c r="A242" s="14">
        <v>1273282</v>
      </c>
      <c r="B242" s="14" t="s">
        <v>12</v>
      </c>
      <c r="D242" s="14" t="s">
        <v>19</v>
      </c>
      <c r="E242" s="14" t="s">
        <v>23</v>
      </c>
      <c r="F242" s="14" t="s">
        <v>26</v>
      </c>
      <c r="G242" s="14" t="s">
        <v>29</v>
      </c>
      <c r="H242" s="14" t="s">
        <v>32</v>
      </c>
      <c r="I242" s="14" t="s">
        <v>36</v>
      </c>
      <c r="J242" s="14">
        <v>11426217</v>
      </c>
      <c r="K242" s="14" t="s">
        <v>160</v>
      </c>
      <c r="L242" s="26">
        <v>45168.451388888891</v>
      </c>
      <c r="M242" s="26">
        <v>45169.388888888891</v>
      </c>
      <c r="N242" s="26">
        <v>45169.475694444445</v>
      </c>
      <c r="O242" s="26">
        <v>45169.541666666664</v>
      </c>
    </row>
    <row r="243" spans="1:15" s="14" customFormat="1" x14ac:dyDescent="0.35">
      <c r="A243" s="14">
        <v>1273282</v>
      </c>
      <c r="B243" s="14" t="s">
        <v>12</v>
      </c>
      <c r="D243" s="14" t="s">
        <v>19</v>
      </c>
      <c r="E243" s="14" t="s">
        <v>23</v>
      </c>
      <c r="F243" s="14" t="s">
        <v>26</v>
      </c>
      <c r="G243" s="14" t="s">
        <v>29</v>
      </c>
      <c r="H243" s="14" t="s">
        <v>32</v>
      </c>
      <c r="I243" s="14" t="s">
        <v>36</v>
      </c>
      <c r="J243" s="14">
        <v>11444517</v>
      </c>
      <c r="K243" s="14" t="s">
        <v>96</v>
      </c>
      <c r="L243" s="26">
        <v>45170.583333333336</v>
      </c>
      <c r="M243" s="26">
        <v>45170.625</v>
      </c>
      <c r="N243" s="26">
        <v>45170.829861111109</v>
      </c>
      <c r="O243" s="26">
        <v>45170.854166666664</v>
      </c>
    </row>
    <row r="244" spans="1:15" s="14" customFormat="1" x14ac:dyDescent="0.35">
      <c r="A244" s="14">
        <v>1273282</v>
      </c>
      <c r="B244" s="14" t="s">
        <v>12</v>
      </c>
      <c r="D244" s="14" t="s">
        <v>19</v>
      </c>
      <c r="E244" s="14" t="s">
        <v>23</v>
      </c>
      <c r="F244" s="14" t="s">
        <v>26</v>
      </c>
      <c r="G244" s="14" t="s">
        <v>29</v>
      </c>
      <c r="H244" s="14" t="s">
        <v>32</v>
      </c>
      <c r="I244" s="14" t="s">
        <v>36</v>
      </c>
      <c r="J244" s="14">
        <v>11444517</v>
      </c>
      <c r="K244" s="14" t="s">
        <v>96</v>
      </c>
      <c r="L244" s="26">
        <v>45171.322916666664</v>
      </c>
      <c r="M244" s="26">
        <v>45171.340277777781</v>
      </c>
      <c r="N244" s="26">
        <v>45171.393750000003</v>
      </c>
      <c r="O244" s="26">
        <v>45171.527777777781</v>
      </c>
    </row>
    <row r="245" spans="1:15" s="14" customFormat="1" x14ac:dyDescent="0.35">
      <c r="A245" s="14">
        <v>1273282</v>
      </c>
      <c r="B245" s="14" t="s">
        <v>12</v>
      </c>
      <c r="D245" s="14" t="s">
        <v>19</v>
      </c>
      <c r="E245" s="14" t="s">
        <v>23</v>
      </c>
      <c r="F245" s="14" t="s">
        <v>26</v>
      </c>
      <c r="G245" s="14" t="s">
        <v>29</v>
      </c>
      <c r="H245" s="14" t="s">
        <v>32</v>
      </c>
      <c r="I245" s="14" t="s">
        <v>36</v>
      </c>
      <c r="K245" s="14" t="s">
        <v>261</v>
      </c>
      <c r="L245" s="26">
        <v>45171.25</v>
      </c>
      <c r="M245" s="26">
        <v>45171.290277777778</v>
      </c>
      <c r="N245" s="26">
        <v>45171.506944444445</v>
      </c>
      <c r="O245" s="26">
        <v>45171.625</v>
      </c>
    </row>
    <row r="246" spans="1:15" s="14" customFormat="1" x14ac:dyDescent="0.35">
      <c r="A246" s="14">
        <v>1273282</v>
      </c>
      <c r="B246" s="14" t="s">
        <v>12</v>
      </c>
      <c r="D246" s="14" t="s">
        <v>19</v>
      </c>
      <c r="E246" s="14" t="s">
        <v>23</v>
      </c>
      <c r="F246" s="14" t="s">
        <v>26</v>
      </c>
      <c r="G246" s="14" t="s">
        <v>29</v>
      </c>
      <c r="H246" s="14" t="s">
        <v>32</v>
      </c>
      <c r="I246" s="14" t="s">
        <v>36</v>
      </c>
      <c r="J246" s="14">
        <v>11426381</v>
      </c>
      <c r="K246" s="14" t="s">
        <v>119</v>
      </c>
      <c r="L246" s="26">
        <v>45171.541666666664</v>
      </c>
      <c r="M246" s="26">
        <v>45171.590277777781</v>
      </c>
      <c r="N246" s="26">
        <v>45171.875</v>
      </c>
      <c r="O246" s="26">
        <v>45171.902777777781</v>
      </c>
    </row>
    <row r="247" spans="1:15" s="14" customFormat="1" x14ac:dyDescent="0.35">
      <c r="A247" s="14">
        <v>1273282</v>
      </c>
      <c r="B247" s="14" t="s">
        <v>12</v>
      </c>
      <c r="D247" s="14" t="s">
        <v>19</v>
      </c>
      <c r="E247" s="14" t="s">
        <v>23</v>
      </c>
      <c r="F247" s="14" t="s">
        <v>26</v>
      </c>
      <c r="G247" s="14" t="s">
        <v>29</v>
      </c>
      <c r="H247" s="14" t="s">
        <v>32</v>
      </c>
      <c r="I247" s="14" t="s">
        <v>36</v>
      </c>
      <c r="J247" s="14" t="s">
        <v>262</v>
      </c>
      <c r="K247" s="14" t="s">
        <v>94</v>
      </c>
      <c r="L247" s="26">
        <v>45175.25</v>
      </c>
      <c r="M247" s="26">
        <v>45175.34375</v>
      </c>
      <c r="N247" s="26">
        <v>45175.654166666667</v>
      </c>
      <c r="O247" s="26">
        <v>45175.680555555555</v>
      </c>
    </row>
    <row r="248" spans="1:15" s="14" customFormat="1" x14ac:dyDescent="0.35">
      <c r="A248" s="14">
        <v>1273282</v>
      </c>
      <c r="B248" s="14" t="s">
        <v>12</v>
      </c>
      <c r="D248" s="14" t="s">
        <v>19</v>
      </c>
      <c r="E248" s="14" t="s">
        <v>23</v>
      </c>
      <c r="F248" s="14" t="s">
        <v>26</v>
      </c>
      <c r="G248" s="14" t="s">
        <v>29</v>
      </c>
      <c r="H248" s="14" t="s">
        <v>32</v>
      </c>
      <c r="I248" s="14" t="s">
        <v>36</v>
      </c>
      <c r="J248" s="14">
        <v>230913229</v>
      </c>
      <c r="K248" s="14" t="s">
        <v>214</v>
      </c>
      <c r="L248" s="26">
        <v>45175.572916666664</v>
      </c>
      <c r="M248" s="26">
        <v>45175.614583333336</v>
      </c>
      <c r="N248" s="26">
        <v>45175.638888888891</v>
      </c>
      <c r="O248" s="26">
        <v>45175.666666666664</v>
      </c>
    </row>
    <row r="249" spans="1:15" s="14" customFormat="1" x14ac:dyDescent="0.35">
      <c r="A249" s="14">
        <v>1273282</v>
      </c>
      <c r="B249" s="14" t="s">
        <v>12</v>
      </c>
      <c r="D249" s="14" t="s">
        <v>19</v>
      </c>
      <c r="E249" s="14" t="s">
        <v>23</v>
      </c>
      <c r="F249" s="14" t="s">
        <v>26</v>
      </c>
      <c r="G249" s="14" t="s">
        <v>29</v>
      </c>
      <c r="H249" s="14" t="s">
        <v>32</v>
      </c>
      <c r="I249" s="14" t="s">
        <v>36</v>
      </c>
      <c r="J249" s="14" t="s">
        <v>263</v>
      </c>
      <c r="K249" s="14" t="s">
        <v>155</v>
      </c>
      <c r="L249" s="26">
        <v>45175.833333333336</v>
      </c>
      <c r="M249" s="26">
        <v>45175.861111111109</v>
      </c>
      <c r="N249" s="26">
        <v>45176.083333333336</v>
      </c>
      <c r="O249" s="26">
        <v>45176.125</v>
      </c>
    </row>
    <row r="250" spans="1:15" s="14" customFormat="1" x14ac:dyDescent="0.35">
      <c r="A250" s="14">
        <v>1273282</v>
      </c>
      <c r="B250" s="14" t="s">
        <v>12</v>
      </c>
      <c r="D250" s="14" t="s">
        <v>19</v>
      </c>
      <c r="E250" s="14" t="s">
        <v>23</v>
      </c>
      <c r="F250" s="14" t="s">
        <v>26</v>
      </c>
      <c r="G250" s="14" t="s">
        <v>29</v>
      </c>
      <c r="H250" s="14" t="s">
        <v>32</v>
      </c>
      <c r="I250" s="14" t="s">
        <v>36</v>
      </c>
      <c r="K250" s="14" t="s">
        <v>264</v>
      </c>
      <c r="L250" s="26">
        <v>45177.388888888891</v>
      </c>
      <c r="M250" s="26">
        <v>45177.444444444445</v>
      </c>
      <c r="N250" s="26">
        <v>45177.604166666664</v>
      </c>
      <c r="O250" s="26">
        <v>45177.645833333336</v>
      </c>
    </row>
    <row r="251" spans="1:15" s="14" customFormat="1" x14ac:dyDescent="0.35">
      <c r="A251" s="14">
        <v>1273282</v>
      </c>
      <c r="B251" s="14" t="s">
        <v>12</v>
      </c>
      <c r="D251" s="14" t="s">
        <v>19</v>
      </c>
      <c r="E251" s="14" t="s">
        <v>23</v>
      </c>
      <c r="F251" s="14" t="s">
        <v>26</v>
      </c>
      <c r="G251" s="14" t="s">
        <v>29</v>
      </c>
      <c r="H251" s="14" t="s">
        <v>32</v>
      </c>
      <c r="I251" s="14" t="s">
        <v>36</v>
      </c>
      <c r="J251" s="14">
        <v>230076262</v>
      </c>
      <c r="K251" s="14" t="s">
        <v>146</v>
      </c>
      <c r="L251" s="26">
        <v>45177.260416666664</v>
      </c>
      <c r="M251" s="26">
        <v>45177.328472222223</v>
      </c>
      <c r="N251" s="26">
        <v>45177.520833333336</v>
      </c>
      <c r="O251" s="26">
        <v>45177.583333333336</v>
      </c>
    </row>
    <row r="252" spans="1:15" s="14" customFormat="1" x14ac:dyDescent="0.35">
      <c r="A252" s="14">
        <v>1273282</v>
      </c>
      <c r="B252" s="14" t="s">
        <v>12</v>
      </c>
      <c r="D252" s="14" t="s">
        <v>19</v>
      </c>
      <c r="E252" s="14" t="s">
        <v>23</v>
      </c>
      <c r="F252" s="14" t="s">
        <v>26</v>
      </c>
      <c r="G252" s="14" t="s">
        <v>29</v>
      </c>
      <c r="H252" s="14" t="s">
        <v>32</v>
      </c>
      <c r="I252" s="14" t="s">
        <v>36</v>
      </c>
      <c r="J252" s="14">
        <v>230913229</v>
      </c>
      <c r="K252" s="14" t="s">
        <v>214</v>
      </c>
      <c r="L252" s="26">
        <v>45178.347222222219</v>
      </c>
      <c r="M252" s="26">
        <v>45178.395833333336</v>
      </c>
      <c r="N252" s="26">
        <v>45178.420138888891</v>
      </c>
      <c r="O252" s="26">
        <v>45178.472222222219</v>
      </c>
    </row>
    <row r="253" spans="1:15" s="14" customFormat="1" x14ac:dyDescent="0.35">
      <c r="A253" s="14">
        <v>1273282</v>
      </c>
      <c r="B253" s="14" t="s">
        <v>12</v>
      </c>
      <c r="D253" s="14" t="s">
        <v>19</v>
      </c>
      <c r="E253" s="14" t="s">
        <v>23</v>
      </c>
      <c r="F253" s="14" t="s">
        <v>26</v>
      </c>
      <c r="G253" s="14" t="s">
        <v>29</v>
      </c>
      <c r="H253" s="14" t="s">
        <v>32</v>
      </c>
      <c r="I253" s="14" t="s">
        <v>36</v>
      </c>
      <c r="J253" s="14">
        <v>10222308</v>
      </c>
      <c r="K253" s="14" t="s">
        <v>151</v>
      </c>
      <c r="L253" s="26">
        <v>45178.291666666664</v>
      </c>
      <c r="M253" s="26">
        <v>45178.333333333336</v>
      </c>
      <c r="N253" s="26">
        <v>45178.370138888888</v>
      </c>
      <c r="O253" s="26">
        <v>45178.402777777781</v>
      </c>
    </row>
    <row r="254" spans="1:15" s="14" customFormat="1" x14ac:dyDescent="0.35">
      <c r="A254" s="14">
        <v>1273282</v>
      </c>
      <c r="B254" s="14" t="s">
        <v>12</v>
      </c>
      <c r="D254" s="14" t="s">
        <v>19</v>
      </c>
      <c r="E254" s="14" t="s">
        <v>23</v>
      </c>
      <c r="F254" s="14" t="s">
        <v>26</v>
      </c>
      <c r="G254" s="14" t="s">
        <v>29</v>
      </c>
      <c r="H254" s="14" t="s">
        <v>32</v>
      </c>
      <c r="I254" s="14" t="s">
        <v>36</v>
      </c>
      <c r="J254" s="14">
        <v>10200240</v>
      </c>
      <c r="K254" s="14" t="s">
        <v>166</v>
      </c>
      <c r="L254" s="26">
        <v>45180.541666666664</v>
      </c>
      <c r="M254" s="26">
        <v>45180.611111111109</v>
      </c>
      <c r="N254" s="26">
        <v>45180.625</v>
      </c>
      <c r="O254" s="26">
        <v>45180.666666666664</v>
      </c>
    </row>
    <row r="255" spans="1:15" s="14" customFormat="1" x14ac:dyDescent="0.35">
      <c r="A255" s="14">
        <v>1273282</v>
      </c>
      <c r="B255" s="14" t="s">
        <v>12</v>
      </c>
      <c r="D255" s="14" t="s">
        <v>19</v>
      </c>
      <c r="E255" s="14" t="s">
        <v>23</v>
      </c>
      <c r="F255" s="14" t="s">
        <v>26</v>
      </c>
      <c r="G255" s="14" t="s">
        <v>29</v>
      </c>
      <c r="H255" s="14" t="s">
        <v>32</v>
      </c>
      <c r="I255" s="14" t="s">
        <v>36</v>
      </c>
      <c r="J255" s="14">
        <v>230913229</v>
      </c>
      <c r="K255" s="14" t="s">
        <v>214</v>
      </c>
      <c r="L255" s="26">
        <v>45181.513888888891</v>
      </c>
      <c r="M255" s="26">
        <v>45181.583333333336</v>
      </c>
      <c r="N255" s="26">
        <v>45181.613194444442</v>
      </c>
      <c r="O255" s="26">
        <v>45181.625</v>
      </c>
    </row>
    <row r="256" spans="1:15" s="14" customFormat="1" x14ac:dyDescent="0.35">
      <c r="A256" s="14">
        <v>1273282</v>
      </c>
      <c r="B256" s="14" t="s">
        <v>12</v>
      </c>
      <c r="D256" s="14" t="s">
        <v>19</v>
      </c>
      <c r="E256" s="14" t="s">
        <v>23</v>
      </c>
      <c r="F256" s="14" t="s">
        <v>26</v>
      </c>
      <c r="G256" s="14" t="s">
        <v>29</v>
      </c>
      <c r="H256" s="14" t="s">
        <v>32</v>
      </c>
      <c r="I256" s="14" t="s">
        <v>36</v>
      </c>
      <c r="J256" s="14">
        <v>230913229</v>
      </c>
      <c r="K256" s="14" t="s">
        <v>214</v>
      </c>
      <c r="L256" s="26">
        <v>45182.37222222222</v>
      </c>
      <c r="M256" s="26">
        <v>45182.4375</v>
      </c>
      <c r="N256" s="26">
        <v>45182.461805555555</v>
      </c>
      <c r="O256" s="26">
        <v>45182.520833333336</v>
      </c>
    </row>
    <row r="257" spans="1:15" s="14" customFormat="1" x14ac:dyDescent="0.35">
      <c r="A257" s="14">
        <v>1273282</v>
      </c>
      <c r="B257" s="14" t="s">
        <v>12</v>
      </c>
      <c r="D257" s="14" t="s">
        <v>19</v>
      </c>
      <c r="E257" s="14" t="s">
        <v>23</v>
      </c>
      <c r="F257" s="14" t="s">
        <v>26</v>
      </c>
      <c r="G257" s="14" t="s">
        <v>29</v>
      </c>
      <c r="H257" s="14" t="s">
        <v>32</v>
      </c>
      <c r="I257" s="14" t="s">
        <v>36</v>
      </c>
      <c r="J257" s="14">
        <v>230913229</v>
      </c>
      <c r="K257" s="14" t="s">
        <v>214</v>
      </c>
      <c r="L257" s="26">
        <v>45183.552083333336</v>
      </c>
      <c r="M257" s="26">
        <v>45183.611111111109</v>
      </c>
      <c r="N257" s="26">
        <v>45183.621527777781</v>
      </c>
      <c r="O257" s="26">
        <v>45183.625</v>
      </c>
    </row>
    <row r="258" spans="1:15" s="14" customFormat="1" x14ac:dyDescent="0.35">
      <c r="A258" s="14">
        <v>1273282</v>
      </c>
      <c r="B258" s="14" t="s">
        <v>12</v>
      </c>
      <c r="D258" s="14" t="s">
        <v>19</v>
      </c>
      <c r="E258" s="14" t="s">
        <v>23</v>
      </c>
      <c r="F258" s="14" t="s">
        <v>26</v>
      </c>
      <c r="G258" s="14" t="s">
        <v>29</v>
      </c>
      <c r="H258" s="14" t="s">
        <v>32</v>
      </c>
      <c r="I258" s="14" t="s">
        <v>36</v>
      </c>
      <c r="J258" s="14" t="s">
        <v>265</v>
      </c>
      <c r="K258" s="14" t="s">
        <v>266</v>
      </c>
      <c r="L258" s="26">
        <v>45183.597222222219</v>
      </c>
      <c r="M258" s="26">
        <v>45183.649305555555</v>
      </c>
      <c r="N258" s="26">
        <v>45183.715277777781</v>
      </c>
      <c r="O258" s="26">
        <v>45183.75</v>
      </c>
    </row>
    <row r="259" spans="1:15" s="14" customFormat="1" x14ac:dyDescent="0.35">
      <c r="A259" s="14">
        <v>1273282</v>
      </c>
      <c r="B259" s="14" t="s">
        <v>12</v>
      </c>
      <c r="D259" s="14" t="s">
        <v>19</v>
      </c>
      <c r="E259" s="14" t="s">
        <v>23</v>
      </c>
      <c r="F259" s="14" t="s">
        <v>26</v>
      </c>
      <c r="G259" s="14" t="s">
        <v>29</v>
      </c>
      <c r="H259" s="14" t="s">
        <v>32</v>
      </c>
      <c r="I259" s="14" t="s">
        <v>36</v>
      </c>
      <c r="J259" s="14">
        <v>11444517</v>
      </c>
      <c r="K259" s="14" t="s">
        <v>96</v>
      </c>
      <c r="L259" s="26">
        <v>45183.305555555555</v>
      </c>
      <c r="M259" s="26">
        <v>45183.354166666664</v>
      </c>
      <c r="N259" s="26">
        <v>45183.420138888891</v>
      </c>
      <c r="O259" s="26">
        <v>45183.479166666664</v>
      </c>
    </row>
    <row r="260" spans="1:15" s="14" customFormat="1" x14ac:dyDescent="0.35">
      <c r="A260" s="14">
        <v>1273282</v>
      </c>
      <c r="B260" s="14" t="s">
        <v>12</v>
      </c>
      <c r="D260" s="14" t="s">
        <v>19</v>
      </c>
      <c r="E260" s="14" t="s">
        <v>23</v>
      </c>
      <c r="F260" s="14" t="s">
        <v>26</v>
      </c>
      <c r="G260" s="14" t="s">
        <v>29</v>
      </c>
      <c r="H260" s="14" t="s">
        <v>32</v>
      </c>
      <c r="I260" s="14" t="s">
        <v>36</v>
      </c>
      <c r="J260" s="14">
        <v>230913229</v>
      </c>
      <c r="K260" s="14" t="s">
        <v>214</v>
      </c>
      <c r="L260" s="26">
        <v>45184.451388888891</v>
      </c>
      <c r="M260" s="26">
        <v>45184.488888888889</v>
      </c>
      <c r="N260" s="26">
        <v>45184.520833333336</v>
      </c>
      <c r="O260" s="26">
        <v>45184.5625</v>
      </c>
    </row>
    <row r="261" spans="1:15" s="14" customFormat="1" x14ac:dyDescent="0.35">
      <c r="A261" s="14">
        <v>1273282</v>
      </c>
      <c r="B261" s="14" t="s">
        <v>12</v>
      </c>
      <c r="D261" s="14" t="s">
        <v>19</v>
      </c>
      <c r="E261" s="14" t="s">
        <v>23</v>
      </c>
      <c r="F261" s="14" t="s">
        <v>26</v>
      </c>
      <c r="G261" s="14" t="s">
        <v>29</v>
      </c>
      <c r="H261" s="14" t="s">
        <v>32</v>
      </c>
      <c r="I261" s="14" t="s">
        <v>36</v>
      </c>
      <c r="J261" s="14" t="s">
        <v>267</v>
      </c>
      <c r="K261" s="14" t="s">
        <v>258</v>
      </c>
      <c r="L261" s="26">
        <v>45185.451388888891</v>
      </c>
      <c r="M261" s="26">
        <v>45185.527777777781</v>
      </c>
      <c r="N261" s="26">
        <v>45186.055555555555</v>
      </c>
      <c r="O261" s="26">
        <v>45186.083333333336</v>
      </c>
    </row>
    <row r="262" spans="1:15" s="14" customFormat="1" x14ac:dyDescent="0.35">
      <c r="A262" s="14">
        <v>1273282</v>
      </c>
      <c r="B262" s="14" t="s">
        <v>12</v>
      </c>
      <c r="D262" s="14" t="s">
        <v>19</v>
      </c>
      <c r="E262" s="14" t="s">
        <v>23</v>
      </c>
      <c r="F262" s="14" t="s">
        <v>26</v>
      </c>
      <c r="G262" s="14" t="s">
        <v>29</v>
      </c>
      <c r="H262" s="14" t="s">
        <v>32</v>
      </c>
      <c r="I262" s="14" t="s">
        <v>36</v>
      </c>
      <c r="J262" s="14">
        <v>10222308</v>
      </c>
      <c r="K262" s="14" t="s">
        <v>151</v>
      </c>
      <c r="L262" s="26">
        <v>45185.618055555555</v>
      </c>
      <c r="M262" s="26">
        <v>45185.652777777781</v>
      </c>
      <c r="N262" s="26">
        <v>45185.791666666664</v>
      </c>
      <c r="O262" s="26">
        <v>45185.8125</v>
      </c>
    </row>
    <row r="263" spans="1:15" s="14" customFormat="1" x14ac:dyDescent="0.35">
      <c r="A263" s="14">
        <v>1273282</v>
      </c>
      <c r="B263" s="14" t="s">
        <v>12</v>
      </c>
      <c r="D263" s="14" t="s">
        <v>19</v>
      </c>
      <c r="E263" s="14" t="s">
        <v>23</v>
      </c>
      <c r="F263" s="14" t="s">
        <v>26</v>
      </c>
      <c r="G263" s="14" t="s">
        <v>29</v>
      </c>
      <c r="H263" s="14" t="s">
        <v>32</v>
      </c>
      <c r="I263" s="14" t="s">
        <v>36</v>
      </c>
      <c r="J263" s="14">
        <v>10200240</v>
      </c>
      <c r="K263" s="14" t="s">
        <v>166</v>
      </c>
      <c r="L263" s="26">
        <v>45187.652777777781</v>
      </c>
      <c r="M263" s="26">
        <v>45187.670138888891</v>
      </c>
      <c r="N263" s="26">
        <v>45187.708333333336</v>
      </c>
      <c r="O263" s="26">
        <v>45187.729166666664</v>
      </c>
    </row>
    <row r="264" spans="1:15" s="14" customFormat="1" x14ac:dyDescent="0.35">
      <c r="A264" s="14">
        <v>1273282</v>
      </c>
      <c r="B264" s="14" t="s">
        <v>12</v>
      </c>
      <c r="D264" s="14" t="s">
        <v>19</v>
      </c>
      <c r="E264" s="14" t="s">
        <v>23</v>
      </c>
      <c r="F264" s="14" t="s">
        <v>26</v>
      </c>
      <c r="G264" s="14" t="s">
        <v>29</v>
      </c>
      <c r="H264" s="14" t="s">
        <v>32</v>
      </c>
      <c r="I264" s="14" t="s">
        <v>36</v>
      </c>
      <c r="J264" s="14" t="s">
        <v>268</v>
      </c>
      <c r="K264" s="14" t="s">
        <v>269</v>
      </c>
      <c r="L264" s="26">
        <v>45187.5</v>
      </c>
      <c r="M264" s="26">
        <v>45187.611111111109</v>
      </c>
      <c r="N264" s="26">
        <v>45188.180555555555</v>
      </c>
      <c r="O264" s="26">
        <v>45188.208333333336</v>
      </c>
    </row>
    <row r="265" spans="1:15" s="14" customFormat="1" x14ac:dyDescent="0.35">
      <c r="A265" s="14">
        <v>1273282</v>
      </c>
      <c r="B265" s="14" t="s">
        <v>12</v>
      </c>
      <c r="D265" s="14" t="s">
        <v>19</v>
      </c>
      <c r="E265" s="14" t="s">
        <v>23</v>
      </c>
      <c r="F265" s="14" t="s">
        <v>26</v>
      </c>
      <c r="G265" s="14" t="s">
        <v>29</v>
      </c>
      <c r="H265" s="14" t="s">
        <v>32</v>
      </c>
      <c r="I265" s="14" t="s">
        <v>36</v>
      </c>
      <c r="J265" s="14" t="s">
        <v>270</v>
      </c>
      <c r="K265" s="14" t="s">
        <v>271</v>
      </c>
      <c r="L265" s="26">
        <v>45188.5625</v>
      </c>
      <c r="M265" s="26">
        <v>45188.71875</v>
      </c>
      <c r="N265" s="26">
        <v>45189.083333333336</v>
      </c>
      <c r="O265" s="26">
        <v>45189.291666666664</v>
      </c>
    </row>
    <row r="266" spans="1:15" s="14" customFormat="1" x14ac:dyDescent="0.35">
      <c r="A266" s="14">
        <v>1273282</v>
      </c>
      <c r="B266" s="14" t="s">
        <v>12</v>
      </c>
      <c r="D266" s="14" t="s">
        <v>19</v>
      </c>
      <c r="E266" s="14" t="s">
        <v>23</v>
      </c>
      <c r="F266" s="14" t="s">
        <v>26</v>
      </c>
      <c r="G266" s="14" t="s">
        <v>29</v>
      </c>
      <c r="H266" s="14" t="s">
        <v>32</v>
      </c>
      <c r="I266" s="14" t="s">
        <v>36</v>
      </c>
      <c r="J266" s="14">
        <v>11427060</v>
      </c>
      <c r="K266" s="14" t="s">
        <v>139</v>
      </c>
      <c r="L266" s="26">
        <v>45189.354166666664</v>
      </c>
      <c r="M266" s="26">
        <v>45189.458333333336</v>
      </c>
      <c r="N266" s="26">
        <v>45189.993055555555</v>
      </c>
      <c r="O266" s="26">
        <v>45190.291666666664</v>
      </c>
    </row>
    <row r="267" spans="1:15" s="14" customFormat="1" x14ac:dyDescent="0.35">
      <c r="A267" s="14">
        <v>1273282</v>
      </c>
      <c r="B267" s="14" t="s">
        <v>12</v>
      </c>
      <c r="D267" s="14" t="s">
        <v>19</v>
      </c>
      <c r="E267" s="14" t="s">
        <v>23</v>
      </c>
      <c r="F267" s="14" t="s">
        <v>26</v>
      </c>
      <c r="G267" s="14" t="s">
        <v>29</v>
      </c>
      <c r="H267" s="14" t="s">
        <v>32</v>
      </c>
      <c r="I267" s="14" t="s">
        <v>36</v>
      </c>
      <c r="J267" s="14">
        <v>10222308</v>
      </c>
      <c r="K267" s="14" t="s">
        <v>151</v>
      </c>
      <c r="L267" s="26">
        <v>45189.583333333336</v>
      </c>
      <c r="M267" s="26">
        <v>45189.847222222219</v>
      </c>
      <c r="N267" s="26">
        <v>45189.986111111109</v>
      </c>
      <c r="O267" s="26">
        <v>45190.006944444445</v>
      </c>
    </row>
    <row r="268" spans="1:15" s="14" customFormat="1" x14ac:dyDescent="0.35">
      <c r="A268" s="14">
        <v>1273282</v>
      </c>
      <c r="B268" s="14" t="s">
        <v>12</v>
      </c>
      <c r="D268" s="14" t="s">
        <v>19</v>
      </c>
      <c r="E268" s="14" t="s">
        <v>23</v>
      </c>
      <c r="F268" s="14" t="s">
        <v>26</v>
      </c>
      <c r="G268" s="14" t="s">
        <v>29</v>
      </c>
      <c r="H268" s="14" t="s">
        <v>32</v>
      </c>
      <c r="I268" s="14" t="s">
        <v>36</v>
      </c>
      <c r="J268" s="14">
        <v>10140409</v>
      </c>
      <c r="K268" s="14" t="s">
        <v>155</v>
      </c>
      <c r="L268" s="26">
        <v>45190.295138888891</v>
      </c>
      <c r="M268" s="26">
        <v>45190.347222222219</v>
      </c>
      <c r="N268" s="26">
        <v>45190.444444444445</v>
      </c>
      <c r="O268" s="26">
        <v>45190.5</v>
      </c>
    </row>
    <row r="269" spans="1:15" s="14" customFormat="1" x14ac:dyDescent="0.35">
      <c r="A269" s="14">
        <v>1273282</v>
      </c>
      <c r="B269" s="14" t="s">
        <v>12</v>
      </c>
      <c r="D269" s="14" t="s">
        <v>19</v>
      </c>
      <c r="E269" s="14" t="s">
        <v>23</v>
      </c>
      <c r="F269" s="14" t="s">
        <v>26</v>
      </c>
      <c r="G269" s="14" t="s">
        <v>29</v>
      </c>
      <c r="H269" s="14" t="s">
        <v>32</v>
      </c>
      <c r="I269" s="14" t="s">
        <v>36</v>
      </c>
      <c r="J269" s="14">
        <v>11444738</v>
      </c>
      <c r="K269" s="14" t="s">
        <v>72</v>
      </c>
      <c r="L269" s="26">
        <v>45190.534722222219</v>
      </c>
      <c r="M269" s="26">
        <v>45190.611111111109</v>
      </c>
      <c r="N269" s="26">
        <v>45191.013888888891</v>
      </c>
      <c r="O269" s="26">
        <v>45191.041666666664</v>
      </c>
    </row>
    <row r="270" spans="1:15" s="14" customFormat="1" x14ac:dyDescent="0.35">
      <c r="A270" s="14">
        <v>1273282</v>
      </c>
      <c r="B270" s="14" t="s">
        <v>12</v>
      </c>
      <c r="D270" s="14" t="s">
        <v>19</v>
      </c>
      <c r="E270" s="14" t="s">
        <v>23</v>
      </c>
      <c r="F270" s="14" t="s">
        <v>26</v>
      </c>
      <c r="G270" s="14" t="s">
        <v>29</v>
      </c>
      <c r="H270" s="14" t="s">
        <v>32</v>
      </c>
      <c r="I270" s="14" t="s">
        <v>36</v>
      </c>
      <c r="J270" s="14">
        <v>230913229</v>
      </c>
      <c r="K270" s="14" t="s">
        <v>214</v>
      </c>
      <c r="L270" s="26">
        <v>45192.416666666664</v>
      </c>
      <c r="M270" s="26">
        <v>45192.454861111109</v>
      </c>
      <c r="N270" s="26">
        <v>45192.481249999997</v>
      </c>
      <c r="O270" s="26">
        <v>45192.520833333336</v>
      </c>
    </row>
    <row r="271" spans="1:15" s="14" customFormat="1" x14ac:dyDescent="0.35">
      <c r="A271" s="14">
        <v>1273282</v>
      </c>
      <c r="B271" s="14" t="s">
        <v>12</v>
      </c>
      <c r="D271" s="14" t="s">
        <v>19</v>
      </c>
      <c r="E271" s="14" t="s">
        <v>23</v>
      </c>
      <c r="F271" s="14" t="s">
        <v>26</v>
      </c>
      <c r="G271" s="14" t="s">
        <v>29</v>
      </c>
      <c r="H271" s="14" t="s">
        <v>32</v>
      </c>
      <c r="I271" s="14" t="s">
        <v>36</v>
      </c>
      <c r="J271" s="14">
        <v>11444517</v>
      </c>
      <c r="K271" s="14" t="s">
        <v>96</v>
      </c>
      <c r="L271" s="26">
        <v>45194.291666666664</v>
      </c>
      <c r="M271" s="26">
        <v>45194.361111111109</v>
      </c>
      <c r="N271" s="26">
        <v>45195.25</v>
      </c>
      <c r="O271" s="26">
        <v>45195.541666666664</v>
      </c>
    </row>
    <row r="272" spans="1:15" s="14" customFormat="1" x14ac:dyDescent="0.35">
      <c r="A272" s="14">
        <v>1273282</v>
      </c>
      <c r="B272" s="14" t="s">
        <v>12</v>
      </c>
      <c r="D272" s="14" t="s">
        <v>19</v>
      </c>
      <c r="E272" s="14" t="s">
        <v>23</v>
      </c>
      <c r="F272" s="14" t="s">
        <v>26</v>
      </c>
      <c r="G272" s="14" t="s">
        <v>29</v>
      </c>
      <c r="H272" s="14" t="s">
        <v>32</v>
      </c>
      <c r="I272" s="14" t="s">
        <v>36</v>
      </c>
      <c r="J272" s="14">
        <v>11444517</v>
      </c>
      <c r="K272" s="14" t="s">
        <v>96</v>
      </c>
      <c r="L272" s="26">
        <v>45195.291666666664</v>
      </c>
      <c r="M272" s="26">
        <v>45194.4375</v>
      </c>
      <c r="N272" s="26">
        <v>45194.529861111114</v>
      </c>
      <c r="O272" s="26">
        <v>45195.583333333336</v>
      </c>
    </row>
    <row r="273" spans="1:15" s="14" customFormat="1" x14ac:dyDescent="0.35">
      <c r="A273" s="14">
        <v>1273282</v>
      </c>
      <c r="B273" s="14" t="s">
        <v>12</v>
      </c>
      <c r="D273" s="14" t="s">
        <v>19</v>
      </c>
      <c r="E273" s="14" t="s">
        <v>23</v>
      </c>
      <c r="F273" s="14" t="s">
        <v>26</v>
      </c>
      <c r="G273" s="14" t="s">
        <v>29</v>
      </c>
      <c r="H273" s="14" t="s">
        <v>32</v>
      </c>
      <c r="I273" s="14" t="s">
        <v>36</v>
      </c>
      <c r="J273" s="14">
        <v>230913229</v>
      </c>
      <c r="K273" s="14" t="s">
        <v>214</v>
      </c>
      <c r="L273" s="26">
        <v>45197.604166666664</v>
      </c>
      <c r="M273" s="26">
        <v>45197.625</v>
      </c>
      <c r="N273" s="26">
        <v>45197.680555555555</v>
      </c>
      <c r="O273" s="26">
        <v>45197.701388888891</v>
      </c>
    </row>
    <row r="274" spans="1:15" s="14" customFormat="1" x14ac:dyDescent="0.35">
      <c r="A274" s="14">
        <v>1273282</v>
      </c>
      <c r="B274" s="14" t="s">
        <v>12</v>
      </c>
      <c r="D274" s="14" t="s">
        <v>19</v>
      </c>
      <c r="E274" s="14" t="s">
        <v>23</v>
      </c>
      <c r="F274" s="14" t="s">
        <v>26</v>
      </c>
      <c r="G274" s="14" t="s">
        <v>29</v>
      </c>
      <c r="H274" s="14" t="s">
        <v>32</v>
      </c>
      <c r="I274" s="14" t="s">
        <v>36</v>
      </c>
      <c r="J274" s="14">
        <v>10222308</v>
      </c>
      <c r="K274" s="14" t="s">
        <v>151</v>
      </c>
      <c r="L274" s="26">
        <v>45198.430555555555</v>
      </c>
      <c r="M274" s="26">
        <v>45198.512499999997</v>
      </c>
      <c r="N274" s="26">
        <v>45198.673611111109</v>
      </c>
      <c r="O274" s="26">
        <v>45198.708333333336</v>
      </c>
    </row>
    <row r="275" spans="1:15" s="14" customFormat="1" x14ac:dyDescent="0.35">
      <c r="A275" s="14">
        <v>1273282</v>
      </c>
      <c r="B275" s="14" t="s">
        <v>12</v>
      </c>
      <c r="D275" s="14" t="s">
        <v>19</v>
      </c>
      <c r="E275" s="14" t="s">
        <v>23</v>
      </c>
      <c r="F275" s="14" t="s">
        <v>26</v>
      </c>
      <c r="G275" s="14" t="s">
        <v>29</v>
      </c>
      <c r="H275" s="14" t="s">
        <v>32</v>
      </c>
      <c r="I275" s="14" t="s">
        <v>36</v>
      </c>
      <c r="J275" s="14">
        <v>230913229</v>
      </c>
      <c r="K275" s="14" t="s">
        <v>214</v>
      </c>
      <c r="L275" s="26">
        <v>45199.284722222219</v>
      </c>
      <c r="M275" s="26">
        <v>45199.333333333336</v>
      </c>
      <c r="N275" s="26">
        <v>45199.361805555556</v>
      </c>
      <c r="O275" s="26">
        <v>45199.375</v>
      </c>
    </row>
    <row r="276" spans="1:15" s="14" customFormat="1" x14ac:dyDescent="0.35">
      <c r="A276" s="14">
        <v>1273282</v>
      </c>
      <c r="B276" s="14" t="s">
        <v>12</v>
      </c>
      <c r="D276" s="14" t="s">
        <v>19</v>
      </c>
      <c r="E276" s="14" t="s">
        <v>23</v>
      </c>
      <c r="F276" s="14" t="s">
        <v>26</v>
      </c>
      <c r="G276" s="14" t="s">
        <v>29</v>
      </c>
      <c r="H276" s="14" t="s">
        <v>32</v>
      </c>
      <c r="I276" s="14" t="s">
        <v>36</v>
      </c>
      <c r="J276" s="14">
        <v>10200240</v>
      </c>
      <c r="K276" s="14" t="s">
        <v>166</v>
      </c>
      <c r="L276" s="26">
        <v>45199.375</v>
      </c>
      <c r="M276" s="26">
        <v>45199.402777777781</v>
      </c>
      <c r="N276" s="26">
        <v>45199.423611111109</v>
      </c>
      <c r="O276" s="26">
        <v>45199.458333333336</v>
      </c>
    </row>
    <row r="277" spans="1:15" s="14" customFormat="1" x14ac:dyDescent="0.35">
      <c r="A277" s="14">
        <v>1273282</v>
      </c>
      <c r="B277" s="14" t="s">
        <v>12</v>
      </c>
      <c r="D277" s="14" t="s">
        <v>19</v>
      </c>
      <c r="E277" s="14" t="s">
        <v>23</v>
      </c>
      <c r="F277" s="14" t="s">
        <v>26</v>
      </c>
      <c r="G277" s="14" t="s">
        <v>29</v>
      </c>
      <c r="H277" s="14" t="s">
        <v>32</v>
      </c>
      <c r="I277" s="14" t="s">
        <v>36</v>
      </c>
      <c r="J277" s="14">
        <v>230913229</v>
      </c>
      <c r="K277" s="14" t="s">
        <v>214</v>
      </c>
      <c r="L277" s="26">
        <v>45201.567361111112</v>
      </c>
      <c r="M277" s="26">
        <v>45201.629861111112</v>
      </c>
      <c r="N277" s="26">
        <v>45201.647916666669</v>
      </c>
      <c r="O277" s="26">
        <v>45201.666666666664</v>
      </c>
    </row>
    <row r="278" spans="1:15" s="14" customFormat="1" x14ac:dyDescent="0.35">
      <c r="A278" s="14">
        <v>1273282</v>
      </c>
      <c r="B278" s="14" t="s">
        <v>12</v>
      </c>
      <c r="D278" s="14" t="s">
        <v>19</v>
      </c>
      <c r="E278" s="14" t="s">
        <v>23</v>
      </c>
      <c r="F278" s="14" t="s">
        <v>26</v>
      </c>
      <c r="G278" s="14" t="s">
        <v>29</v>
      </c>
      <c r="H278" s="14" t="s">
        <v>32</v>
      </c>
      <c r="I278" s="14" t="s">
        <v>36</v>
      </c>
      <c r="J278" s="14">
        <v>11444517</v>
      </c>
      <c r="K278" s="14" t="s">
        <v>96</v>
      </c>
      <c r="L278" s="26">
        <v>45201.666666666664</v>
      </c>
      <c r="M278" s="26">
        <v>45201.78125</v>
      </c>
      <c r="N278" s="26">
        <v>45201.888888888891</v>
      </c>
      <c r="O278" s="26">
        <v>45201.916666666664</v>
      </c>
    </row>
    <row r="279" spans="1:15" s="14" customFormat="1" x14ac:dyDescent="0.35">
      <c r="A279" s="14">
        <v>1273282</v>
      </c>
      <c r="B279" s="14" t="s">
        <v>12</v>
      </c>
      <c r="D279" s="14" t="s">
        <v>19</v>
      </c>
      <c r="E279" s="14" t="s">
        <v>23</v>
      </c>
      <c r="F279" s="14" t="s">
        <v>26</v>
      </c>
      <c r="G279" s="14" t="s">
        <v>29</v>
      </c>
      <c r="H279" s="14" t="s">
        <v>32</v>
      </c>
      <c r="I279" s="14" t="s">
        <v>36</v>
      </c>
      <c r="J279" s="14" t="s">
        <v>265</v>
      </c>
      <c r="K279" s="14" t="s">
        <v>266</v>
      </c>
      <c r="L279" s="26">
        <v>45203.541666666664</v>
      </c>
      <c r="M279" s="26">
        <v>45203.625</v>
      </c>
      <c r="N279" s="26">
        <v>45203.671527777777</v>
      </c>
      <c r="O279" s="26">
        <v>45203.708333333336</v>
      </c>
    </row>
    <row r="280" spans="1:15" s="14" customFormat="1" x14ac:dyDescent="0.35">
      <c r="A280" s="14">
        <v>1273282</v>
      </c>
      <c r="B280" s="14" t="s">
        <v>12</v>
      </c>
      <c r="D280" s="14" t="s">
        <v>19</v>
      </c>
      <c r="E280" s="14" t="s">
        <v>23</v>
      </c>
      <c r="F280" s="14" t="s">
        <v>26</v>
      </c>
      <c r="G280" s="14" t="s">
        <v>29</v>
      </c>
      <c r="H280" s="14" t="s">
        <v>32</v>
      </c>
      <c r="I280" s="14" t="s">
        <v>36</v>
      </c>
      <c r="J280" s="14">
        <v>11426217</v>
      </c>
      <c r="K280" s="14" t="s">
        <v>160</v>
      </c>
      <c r="L280" s="26">
        <v>45203.743055555555</v>
      </c>
      <c r="M280" s="26">
        <v>45203.864583333336</v>
      </c>
      <c r="N280" s="26">
        <v>45204.152777777781</v>
      </c>
      <c r="O280" s="26">
        <v>45204.208333333336</v>
      </c>
    </row>
    <row r="281" spans="1:15" s="14" customFormat="1" x14ac:dyDescent="0.35">
      <c r="A281" s="14">
        <v>1273282</v>
      </c>
      <c r="B281" s="14" t="s">
        <v>12</v>
      </c>
      <c r="D281" s="14" t="s">
        <v>19</v>
      </c>
      <c r="E281" s="14" t="s">
        <v>23</v>
      </c>
      <c r="F281" s="14" t="s">
        <v>26</v>
      </c>
      <c r="G281" s="14" t="s">
        <v>29</v>
      </c>
      <c r="H281" s="14" t="s">
        <v>32</v>
      </c>
      <c r="I281" s="14" t="s">
        <v>36</v>
      </c>
      <c r="J281" s="14">
        <v>230913229</v>
      </c>
      <c r="K281" s="14" t="s">
        <v>214</v>
      </c>
      <c r="L281" s="26">
        <v>45204.895833333336</v>
      </c>
      <c r="M281" s="26">
        <v>45204.923611111109</v>
      </c>
      <c r="N281" s="26">
        <v>45204.965277777781</v>
      </c>
      <c r="O281" s="26">
        <v>45204.993055555555</v>
      </c>
    </row>
    <row r="282" spans="1:15" s="14" customFormat="1" x14ac:dyDescent="0.35">
      <c r="A282" s="14">
        <v>1273282</v>
      </c>
      <c r="B282" s="14" t="s">
        <v>12</v>
      </c>
      <c r="D282" s="14" t="s">
        <v>19</v>
      </c>
      <c r="E282" s="14" t="s">
        <v>23</v>
      </c>
      <c r="F282" s="14" t="s">
        <v>26</v>
      </c>
      <c r="G282" s="14" t="s">
        <v>29</v>
      </c>
      <c r="H282" s="14" t="s">
        <v>32</v>
      </c>
      <c r="I282" s="14" t="s">
        <v>36</v>
      </c>
      <c r="J282" s="14">
        <v>230076262</v>
      </c>
      <c r="K282" s="14" t="s">
        <v>146</v>
      </c>
      <c r="L282" s="26">
        <v>45204.545138888891</v>
      </c>
      <c r="M282" s="26">
        <v>45204.609722222223</v>
      </c>
      <c r="N282" s="26">
        <v>45204.791666666664</v>
      </c>
      <c r="O282" s="26">
        <v>45204.822916666664</v>
      </c>
    </row>
    <row r="283" spans="1:15" s="14" customFormat="1" x14ac:dyDescent="0.35">
      <c r="A283" s="14">
        <v>1273282</v>
      </c>
      <c r="B283" s="14" t="s">
        <v>12</v>
      </c>
      <c r="D283" s="14" t="s">
        <v>19</v>
      </c>
      <c r="E283" s="14" t="s">
        <v>23</v>
      </c>
      <c r="F283" s="14" t="s">
        <v>26</v>
      </c>
      <c r="G283" s="14" t="s">
        <v>29</v>
      </c>
      <c r="H283" s="14" t="s">
        <v>32</v>
      </c>
      <c r="I283" s="14" t="s">
        <v>36</v>
      </c>
      <c r="J283" s="14">
        <v>10200240</v>
      </c>
      <c r="K283" s="14" t="s">
        <v>166</v>
      </c>
      <c r="L283" s="26">
        <v>45206.3125</v>
      </c>
      <c r="M283" s="26">
        <v>45206.371527777781</v>
      </c>
      <c r="N283" s="26">
        <v>45206.402777777781</v>
      </c>
      <c r="O283" s="26">
        <v>45206.465277777781</v>
      </c>
    </row>
    <row r="284" spans="1:15" s="14" customFormat="1" x14ac:dyDescent="0.35">
      <c r="A284" s="14">
        <v>1273282</v>
      </c>
      <c r="B284" s="14" t="s">
        <v>12</v>
      </c>
      <c r="D284" s="14" t="s">
        <v>19</v>
      </c>
      <c r="E284" s="14" t="s">
        <v>23</v>
      </c>
      <c r="F284" s="14" t="s">
        <v>26</v>
      </c>
      <c r="G284" s="14" t="s">
        <v>29</v>
      </c>
      <c r="H284" s="14" t="s">
        <v>32</v>
      </c>
      <c r="I284" s="14" t="s">
        <v>36</v>
      </c>
      <c r="J284" s="14">
        <v>11427060</v>
      </c>
      <c r="K284" s="14" t="s">
        <v>139</v>
      </c>
      <c r="L284" s="26">
        <v>45205.370833333334</v>
      </c>
      <c r="M284" s="26">
        <v>45205.479166666664</v>
      </c>
      <c r="N284" s="26">
        <v>45205.854166666664</v>
      </c>
      <c r="O284" s="26">
        <v>45205.9375</v>
      </c>
    </row>
    <row r="285" spans="1:15" s="14" customFormat="1" x14ac:dyDescent="0.35">
      <c r="A285" s="14">
        <v>1273282</v>
      </c>
      <c r="B285" s="14" t="s">
        <v>12</v>
      </c>
      <c r="D285" s="14" t="s">
        <v>19</v>
      </c>
      <c r="E285" s="14" t="s">
        <v>23</v>
      </c>
      <c r="F285" s="14" t="s">
        <v>26</v>
      </c>
      <c r="G285" s="14" t="s">
        <v>29</v>
      </c>
      <c r="H285" s="14" t="s">
        <v>32</v>
      </c>
      <c r="I285" s="14" t="s">
        <v>36</v>
      </c>
      <c r="J285" s="14">
        <v>11479370</v>
      </c>
      <c r="K285" s="14" t="s">
        <v>272</v>
      </c>
      <c r="L285" s="26">
        <v>45209.458333333336</v>
      </c>
      <c r="M285" s="26">
        <v>45209.927083333336</v>
      </c>
      <c r="N285" s="26">
        <v>45210.109027777777</v>
      </c>
      <c r="O285" s="26">
        <v>45210.291666666664</v>
      </c>
    </row>
    <row r="286" spans="1:15" s="14" customFormat="1" x14ac:dyDescent="0.35">
      <c r="A286" s="14">
        <v>1273282</v>
      </c>
      <c r="B286" s="14" t="s">
        <v>12</v>
      </c>
      <c r="D286" s="14" t="s">
        <v>19</v>
      </c>
      <c r="E286" s="14" t="s">
        <v>23</v>
      </c>
      <c r="F286" s="14" t="s">
        <v>26</v>
      </c>
      <c r="G286" s="14" t="s">
        <v>29</v>
      </c>
      <c r="H286" s="14" t="s">
        <v>32</v>
      </c>
      <c r="I286" s="14" t="s">
        <v>36</v>
      </c>
      <c r="J286" s="14">
        <v>11441551</v>
      </c>
      <c r="K286" s="14" t="s">
        <v>273</v>
      </c>
      <c r="L286" s="26">
        <v>45209.00277777778</v>
      </c>
      <c r="M286" s="26">
        <v>45209.084027777775</v>
      </c>
      <c r="N286" s="26">
        <v>45209.84375</v>
      </c>
      <c r="O286" s="26">
        <v>45209.875</v>
      </c>
    </row>
    <row r="287" spans="1:15" s="14" customFormat="1" x14ac:dyDescent="0.35">
      <c r="A287" s="14">
        <v>1273282</v>
      </c>
      <c r="B287" s="14" t="s">
        <v>12</v>
      </c>
      <c r="D287" s="14" t="s">
        <v>19</v>
      </c>
      <c r="E287" s="14" t="s">
        <v>23</v>
      </c>
      <c r="F287" s="14" t="s">
        <v>26</v>
      </c>
      <c r="G287" s="14" t="s">
        <v>29</v>
      </c>
      <c r="H287" s="14" t="s">
        <v>32</v>
      </c>
      <c r="I287" s="14" t="s">
        <v>36</v>
      </c>
      <c r="J287" s="14" t="s">
        <v>274</v>
      </c>
      <c r="K287" s="14" t="s">
        <v>275</v>
      </c>
      <c r="L287" s="26">
        <v>45210.3125</v>
      </c>
      <c r="M287" s="26">
        <v>45210.989583333336</v>
      </c>
      <c r="N287" s="26">
        <v>45211.236111111109</v>
      </c>
      <c r="O287" s="26">
        <v>45211.291666666664</v>
      </c>
    </row>
    <row r="288" spans="1:15" s="14" customFormat="1" x14ac:dyDescent="0.35">
      <c r="A288" s="14">
        <v>1273282</v>
      </c>
      <c r="B288" s="14" t="s">
        <v>12</v>
      </c>
      <c r="D288" s="14" t="s">
        <v>19</v>
      </c>
      <c r="E288" s="14" t="s">
        <v>23</v>
      </c>
      <c r="F288" s="14" t="s">
        <v>26</v>
      </c>
      <c r="G288" s="14" t="s">
        <v>29</v>
      </c>
      <c r="H288" s="14" t="s">
        <v>32</v>
      </c>
      <c r="I288" s="14" t="s">
        <v>36</v>
      </c>
      <c r="J288" s="14" t="s">
        <v>274</v>
      </c>
      <c r="K288" s="14" t="s">
        <v>275</v>
      </c>
      <c r="L288" s="26">
        <v>45213.551388888889</v>
      </c>
      <c r="M288" s="26">
        <v>45213.652777777781</v>
      </c>
      <c r="N288" s="26">
        <v>45213.930555555555</v>
      </c>
      <c r="O288" s="26">
        <v>45213.979166666664</v>
      </c>
    </row>
    <row r="289" spans="1:15" s="14" customFormat="1" x14ac:dyDescent="0.35">
      <c r="A289" s="14">
        <v>1273282</v>
      </c>
      <c r="B289" s="14" t="s">
        <v>12</v>
      </c>
      <c r="D289" s="14" t="s">
        <v>19</v>
      </c>
      <c r="E289" s="14" t="s">
        <v>23</v>
      </c>
      <c r="F289" s="14" t="s">
        <v>26</v>
      </c>
      <c r="G289" s="14" t="s">
        <v>29</v>
      </c>
      <c r="H289" s="14" t="s">
        <v>32</v>
      </c>
      <c r="I289" s="14" t="s">
        <v>36</v>
      </c>
      <c r="J289" s="14" t="s">
        <v>276</v>
      </c>
      <c r="K289" s="14" t="s">
        <v>277</v>
      </c>
      <c r="L289" s="26">
        <v>45215.576388888891</v>
      </c>
      <c r="M289" s="26">
        <v>45215.809027777781</v>
      </c>
      <c r="N289" s="26">
        <v>45215.791666666664</v>
      </c>
      <c r="O289" s="26">
        <v>45215.895833333336</v>
      </c>
    </row>
    <row r="290" spans="1:15" s="14" customFormat="1" x14ac:dyDescent="0.35">
      <c r="A290" s="14">
        <v>1273282</v>
      </c>
      <c r="B290" s="14" t="s">
        <v>12</v>
      </c>
      <c r="D290" s="14" t="s">
        <v>19</v>
      </c>
      <c r="E290" s="14" t="s">
        <v>23</v>
      </c>
      <c r="F290" s="14" t="s">
        <v>26</v>
      </c>
      <c r="G290" s="14" t="s">
        <v>29</v>
      </c>
      <c r="H290" s="14" t="s">
        <v>32</v>
      </c>
      <c r="I290" s="14" t="s">
        <v>36</v>
      </c>
      <c r="J290" s="14">
        <v>10222308</v>
      </c>
      <c r="K290" s="14" t="s">
        <v>169</v>
      </c>
      <c r="L290" s="26">
        <v>45216.208333333336</v>
      </c>
      <c r="M290" s="26">
        <v>45216.506944444445</v>
      </c>
      <c r="N290" s="26">
        <v>45216.625</v>
      </c>
      <c r="O290" s="26">
        <v>45216.666666666664</v>
      </c>
    </row>
    <row r="291" spans="1:15" s="14" customFormat="1" x14ac:dyDescent="0.35">
      <c r="A291" s="14">
        <v>1273282</v>
      </c>
      <c r="B291" s="14" t="s">
        <v>12</v>
      </c>
      <c r="D291" s="14" t="s">
        <v>19</v>
      </c>
      <c r="E291" s="14" t="s">
        <v>23</v>
      </c>
      <c r="F291" s="14" t="s">
        <v>26</v>
      </c>
      <c r="G291" s="14" t="s">
        <v>29</v>
      </c>
      <c r="H291" s="14" t="s">
        <v>32</v>
      </c>
      <c r="I291" s="14" t="s">
        <v>36</v>
      </c>
      <c r="J291" s="14">
        <v>230076262</v>
      </c>
      <c r="K291" s="14" t="s">
        <v>146</v>
      </c>
      <c r="L291" s="26">
        <v>45216.229166666664</v>
      </c>
      <c r="M291" s="26">
        <v>45216.375</v>
      </c>
      <c r="N291" s="26">
        <v>45216.395833333336</v>
      </c>
      <c r="O291" s="26">
        <v>45216.4375</v>
      </c>
    </row>
    <row r="292" spans="1:15" s="14" customFormat="1" x14ac:dyDescent="0.35">
      <c r="A292" s="14">
        <v>1273282</v>
      </c>
      <c r="B292" s="14" t="s">
        <v>12</v>
      </c>
      <c r="D292" s="14" t="s">
        <v>19</v>
      </c>
      <c r="E292" s="14" t="s">
        <v>23</v>
      </c>
      <c r="F292" s="14" t="s">
        <v>26</v>
      </c>
      <c r="G292" s="14" t="s">
        <v>29</v>
      </c>
      <c r="H292" s="14" t="s">
        <v>32</v>
      </c>
      <c r="I292" s="14" t="s">
        <v>36</v>
      </c>
      <c r="J292" s="14">
        <v>2111016868</v>
      </c>
      <c r="K292" s="14" t="s">
        <v>258</v>
      </c>
      <c r="L292" s="26">
        <v>45216.833333333336</v>
      </c>
      <c r="M292" s="26">
        <v>45216.954861111109</v>
      </c>
      <c r="N292" s="26">
        <v>45217.333333333336</v>
      </c>
      <c r="O292" s="26">
        <v>45217.416666666664</v>
      </c>
    </row>
    <row r="293" spans="1:15" s="14" customFormat="1" x14ac:dyDescent="0.35">
      <c r="A293" s="14">
        <v>1273282</v>
      </c>
      <c r="B293" s="14" t="s">
        <v>12</v>
      </c>
      <c r="D293" s="14" t="s">
        <v>19</v>
      </c>
      <c r="E293" s="14" t="s">
        <v>23</v>
      </c>
      <c r="F293" s="14" t="s">
        <v>26</v>
      </c>
      <c r="G293" s="14" t="s">
        <v>29</v>
      </c>
      <c r="H293" s="14" t="s">
        <v>32</v>
      </c>
      <c r="I293" s="14" t="s">
        <v>36</v>
      </c>
      <c r="J293" s="14">
        <v>10222308</v>
      </c>
      <c r="K293" s="14" t="s">
        <v>169</v>
      </c>
      <c r="L293" s="26">
        <v>45216.25</v>
      </c>
      <c r="M293" s="26">
        <v>45216.625</v>
      </c>
      <c r="N293" s="26">
        <v>45216.75</v>
      </c>
      <c r="O293" s="26">
        <v>45216.833333333336</v>
      </c>
    </row>
    <row r="294" spans="1:15" s="14" customFormat="1" x14ac:dyDescent="0.35">
      <c r="A294" s="14">
        <v>1273282</v>
      </c>
      <c r="B294" s="14" t="s">
        <v>12</v>
      </c>
      <c r="D294" s="14" t="s">
        <v>19</v>
      </c>
      <c r="E294" s="14" t="s">
        <v>23</v>
      </c>
      <c r="F294" s="14" t="s">
        <v>26</v>
      </c>
      <c r="G294" s="14" t="s">
        <v>29</v>
      </c>
      <c r="H294" s="14" t="s">
        <v>32</v>
      </c>
      <c r="I294" s="14" t="s">
        <v>36</v>
      </c>
      <c r="J294" s="14">
        <v>11444738</v>
      </c>
      <c r="K294" s="14" t="s">
        <v>72</v>
      </c>
      <c r="L294" s="26">
        <v>45218.375</v>
      </c>
      <c r="M294" s="26">
        <v>45219.083333333336</v>
      </c>
      <c r="N294" s="26">
        <v>45219.3125</v>
      </c>
      <c r="O294" s="26">
        <v>45219.416666666664</v>
      </c>
    </row>
    <row r="295" spans="1:15" s="14" customFormat="1" x14ac:dyDescent="0.35">
      <c r="A295" s="14">
        <v>1273282</v>
      </c>
      <c r="B295" s="14" t="s">
        <v>12</v>
      </c>
      <c r="D295" s="14" t="s">
        <v>19</v>
      </c>
      <c r="E295" s="14" t="s">
        <v>23</v>
      </c>
      <c r="F295" s="14" t="s">
        <v>26</v>
      </c>
      <c r="G295" s="14" t="s">
        <v>29</v>
      </c>
      <c r="H295" s="14" t="s">
        <v>32</v>
      </c>
      <c r="I295" s="14" t="s">
        <v>36</v>
      </c>
      <c r="J295" s="14">
        <v>230913229</v>
      </c>
      <c r="K295" s="14" t="s">
        <v>214</v>
      </c>
      <c r="L295" s="26">
        <v>45219.326388888891</v>
      </c>
      <c r="M295" s="26">
        <v>45219.354166666664</v>
      </c>
      <c r="N295" s="26">
        <v>45219.368055555555</v>
      </c>
      <c r="O295" s="26">
        <v>45219.489583333336</v>
      </c>
    </row>
    <row r="296" spans="1:15" s="14" customFormat="1" x14ac:dyDescent="0.35">
      <c r="A296" s="14">
        <v>1273282</v>
      </c>
      <c r="B296" s="14" t="s">
        <v>12</v>
      </c>
      <c r="D296" s="14" t="s">
        <v>19</v>
      </c>
      <c r="E296" s="14" t="s">
        <v>23</v>
      </c>
      <c r="F296" s="14" t="s">
        <v>26</v>
      </c>
      <c r="G296" s="14" t="s">
        <v>29</v>
      </c>
      <c r="H296" s="14" t="s">
        <v>32</v>
      </c>
      <c r="I296" s="14" t="s">
        <v>36</v>
      </c>
      <c r="J296" s="14" t="s">
        <v>278</v>
      </c>
      <c r="K296" s="14" t="s">
        <v>279</v>
      </c>
      <c r="L296" s="26">
        <v>45227.379861111112</v>
      </c>
      <c r="M296" s="26">
        <v>45227.438194444447</v>
      </c>
      <c r="N296" s="26">
        <v>45227.701388888891</v>
      </c>
      <c r="O296" s="26">
        <v>45227.71875</v>
      </c>
    </row>
    <row r="297" spans="1:15" s="14" customFormat="1" x14ac:dyDescent="0.35">
      <c r="A297" s="14">
        <v>1273282</v>
      </c>
      <c r="B297" s="14" t="s">
        <v>12</v>
      </c>
      <c r="D297" s="14" t="s">
        <v>19</v>
      </c>
      <c r="E297" s="14" t="s">
        <v>23</v>
      </c>
      <c r="F297" s="14" t="s">
        <v>26</v>
      </c>
      <c r="G297" s="14" t="s">
        <v>29</v>
      </c>
      <c r="H297" s="14" t="s">
        <v>32</v>
      </c>
      <c r="I297" s="14" t="s">
        <v>36</v>
      </c>
      <c r="J297" s="14">
        <v>11426217</v>
      </c>
      <c r="K297" s="14" t="s">
        <v>160</v>
      </c>
      <c r="L297" s="26">
        <v>45229.284722222219</v>
      </c>
      <c r="M297" s="26">
        <v>45229.458333333336</v>
      </c>
      <c r="N297" s="26">
        <v>45230.291666666664</v>
      </c>
      <c r="O297" s="26">
        <v>45230.333333333336</v>
      </c>
    </row>
    <row r="298" spans="1:15" s="14" customFormat="1" x14ac:dyDescent="0.35">
      <c r="A298" s="14">
        <v>1273282</v>
      </c>
      <c r="B298" s="14" t="s">
        <v>12</v>
      </c>
      <c r="D298" s="14" t="s">
        <v>19</v>
      </c>
      <c r="E298" s="14" t="s">
        <v>23</v>
      </c>
      <c r="F298" s="14" t="s">
        <v>26</v>
      </c>
      <c r="G298" s="14" t="s">
        <v>29</v>
      </c>
      <c r="H298" s="14" t="s">
        <v>32</v>
      </c>
      <c r="I298" s="14" t="s">
        <v>36</v>
      </c>
      <c r="J298" s="14">
        <v>10222308</v>
      </c>
      <c r="K298" s="14" t="s">
        <v>169</v>
      </c>
      <c r="L298" s="26">
        <v>45230.784722222219</v>
      </c>
      <c r="M298" s="26">
        <v>45230.902777777781</v>
      </c>
      <c r="N298" s="26">
        <v>45231.036111111112</v>
      </c>
      <c r="O298" s="26">
        <v>45231.0625</v>
      </c>
    </row>
    <row r="299" spans="1:15" s="14" customFormat="1" x14ac:dyDescent="0.35">
      <c r="A299" s="14">
        <v>1273282</v>
      </c>
      <c r="B299" s="14" t="s">
        <v>12</v>
      </c>
      <c r="D299" s="14" t="s">
        <v>19</v>
      </c>
      <c r="E299" s="14" t="s">
        <v>23</v>
      </c>
      <c r="F299" s="14" t="s">
        <v>26</v>
      </c>
      <c r="G299" s="14" t="s">
        <v>29</v>
      </c>
      <c r="H299" s="14" t="s">
        <v>32</v>
      </c>
      <c r="I299" s="14" t="s">
        <v>36</v>
      </c>
      <c r="J299" s="14" t="s">
        <v>280</v>
      </c>
      <c r="K299" s="14" t="s">
        <v>281</v>
      </c>
      <c r="L299" s="26">
        <v>45231.890972222223</v>
      </c>
      <c r="M299" s="26">
        <v>45232.03125</v>
      </c>
      <c r="N299" s="26">
        <v>45232.784722222219</v>
      </c>
      <c r="O299" s="26">
        <v>45232.875</v>
      </c>
    </row>
    <row r="300" spans="1:15" s="14" customFormat="1" x14ac:dyDescent="0.35">
      <c r="A300" s="14">
        <v>1273282</v>
      </c>
      <c r="B300" s="14" t="s">
        <v>12</v>
      </c>
      <c r="D300" s="14" t="s">
        <v>19</v>
      </c>
      <c r="E300" s="14" t="s">
        <v>23</v>
      </c>
      <c r="F300" s="14" t="s">
        <v>26</v>
      </c>
      <c r="G300" s="14" t="s">
        <v>29</v>
      </c>
      <c r="H300" s="14" t="s">
        <v>32</v>
      </c>
      <c r="I300" s="14" t="s">
        <v>36</v>
      </c>
      <c r="J300" s="14">
        <v>10140409</v>
      </c>
      <c r="K300" s="14" t="s">
        <v>155</v>
      </c>
      <c r="L300" s="26">
        <v>45232.805555555555</v>
      </c>
      <c r="M300" s="26">
        <v>45232.888888888891</v>
      </c>
      <c r="N300" s="26">
        <v>45233.013888888891</v>
      </c>
      <c r="O300" s="26">
        <v>45233.041666666664</v>
      </c>
    </row>
    <row r="301" spans="1:15" s="14" customFormat="1" x14ac:dyDescent="0.35">
      <c r="A301" s="14">
        <v>1273282</v>
      </c>
      <c r="B301" s="14" t="s">
        <v>12</v>
      </c>
      <c r="D301" s="14" t="s">
        <v>19</v>
      </c>
      <c r="E301" s="14" t="s">
        <v>23</v>
      </c>
      <c r="F301" s="14" t="s">
        <v>26</v>
      </c>
      <c r="G301" s="14" t="s">
        <v>29</v>
      </c>
      <c r="H301" s="14" t="s">
        <v>32</v>
      </c>
      <c r="I301" s="14" t="s">
        <v>36</v>
      </c>
      <c r="J301" s="14">
        <v>10204458</v>
      </c>
      <c r="K301" s="14" t="s">
        <v>158</v>
      </c>
      <c r="L301" s="26">
        <v>45233.041666666664</v>
      </c>
      <c r="M301" s="26">
        <v>45233.083333333336</v>
      </c>
      <c r="N301" s="26">
        <v>45233.215277777781</v>
      </c>
      <c r="O301" s="26">
        <v>45233.25</v>
      </c>
    </row>
    <row r="302" spans="1:15" s="14" customFormat="1" x14ac:dyDescent="0.35">
      <c r="A302" s="14">
        <v>1273282</v>
      </c>
      <c r="B302" s="14" t="s">
        <v>12</v>
      </c>
      <c r="D302" s="14" t="s">
        <v>19</v>
      </c>
      <c r="E302" s="14" t="s">
        <v>23</v>
      </c>
      <c r="F302" s="14" t="s">
        <v>26</v>
      </c>
      <c r="G302" s="14" t="s">
        <v>29</v>
      </c>
      <c r="H302" s="14" t="s">
        <v>32</v>
      </c>
      <c r="I302" s="14" t="s">
        <v>36</v>
      </c>
      <c r="J302" s="14">
        <v>11426217</v>
      </c>
      <c r="K302" s="14" t="s">
        <v>160</v>
      </c>
      <c r="L302" s="26">
        <v>45233.282638888886</v>
      </c>
      <c r="M302" s="26">
        <v>45233.328472222223</v>
      </c>
      <c r="N302" s="26">
        <v>45233.541666666664</v>
      </c>
      <c r="O302" s="26">
        <v>45233.583333333336</v>
      </c>
    </row>
    <row r="303" spans="1:15" s="14" customFormat="1" x14ac:dyDescent="0.35">
      <c r="A303" s="14">
        <v>1273282</v>
      </c>
      <c r="B303" s="14" t="s">
        <v>12</v>
      </c>
      <c r="D303" s="14" t="s">
        <v>19</v>
      </c>
      <c r="E303" s="14" t="s">
        <v>23</v>
      </c>
      <c r="F303" s="14" t="s">
        <v>26</v>
      </c>
      <c r="G303" s="14" t="s">
        <v>29</v>
      </c>
      <c r="H303" s="14" t="s">
        <v>32</v>
      </c>
      <c r="I303" s="14" t="s">
        <v>36</v>
      </c>
      <c r="J303" s="14" t="s">
        <v>282</v>
      </c>
      <c r="K303" s="14" t="s">
        <v>272</v>
      </c>
      <c r="L303" s="26">
        <v>45233.666666666664</v>
      </c>
      <c r="M303" s="26">
        <v>45233.775000000001</v>
      </c>
      <c r="N303" s="26">
        <v>45234.083333333336</v>
      </c>
      <c r="O303" s="26">
        <v>45234.125</v>
      </c>
    </row>
    <row r="304" spans="1:15" s="14" customFormat="1" x14ac:dyDescent="0.35">
      <c r="A304" s="14">
        <v>1273282</v>
      </c>
      <c r="B304" s="14" t="s">
        <v>12</v>
      </c>
      <c r="D304" s="14" t="s">
        <v>19</v>
      </c>
      <c r="E304" s="14" t="s">
        <v>23</v>
      </c>
      <c r="F304" s="14" t="s">
        <v>26</v>
      </c>
      <c r="G304" s="14" t="s">
        <v>29</v>
      </c>
      <c r="H304" s="14" t="s">
        <v>32</v>
      </c>
      <c r="I304" s="14" t="s">
        <v>36</v>
      </c>
      <c r="J304" s="14">
        <v>11426217</v>
      </c>
      <c r="K304" s="14" t="s">
        <v>160</v>
      </c>
      <c r="L304" s="26">
        <v>45234.284722222219</v>
      </c>
      <c r="M304" s="26">
        <v>45234.413194444445</v>
      </c>
      <c r="N304" s="26">
        <v>45234.743055555555</v>
      </c>
      <c r="O304" s="26">
        <v>45234.8125</v>
      </c>
    </row>
    <row r="305" spans="1:15" s="14" customFormat="1" x14ac:dyDescent="0.35">
      <c r="A305" s="14">
        <v>1273282</v>
      </c>
      <c r="B305" s="14" t="s">
        <v>12</v>
      </c>
      <c r="D305" s="14" t="s">
        <v>19</v>
      </c>
      <c r="E305" s="14" t="s">
        <v>23</v>
      </c>
      <c r="F305" s="14" t="s">
        <v>26</v>
      </c>
      <c r="G305" s="14" t="s">
        <v>29</v>
      </c>
      <c r="H305" s="14" t="s">
        <v>32</v>
      </c>
      <c r="I305" s="14" t="s">
        <v>36</v>
      </c>
      <c r="J305" s="14">
        <v>10163531</v>
      </c>
      <c r="K305" s="14" t="s">
        <v>283</v>
      </c>
      <c r="L305" s="26">
        <v>45236.583333333336</v>
      </c>
      <c r="M305" s="26">
        <v>45236.690972222219</v>
      </c>
      <c r="N305" s="26">
        <v>45237.291666666664</v>
      </c>
      <c r="O305" s="26">
        <v>45237.322916666664</v>
      </c>
    </row>
    <row r="306" spans="1:15" s="14" customFormat="1" x14ac:dyDescent="0.35">
      <c r="A306" s="14">
        <v>1273282</v>
      </c>
      <c r="B306" s="14" t="s">
        <v>12</v>
      </c>
      <c r="D306" s="14" t="s">
        <v>19</v>
      </c>
      <c r="E306" s="14" t="s">
        <v>23</v>
      </c>
      <c r="F306" s="14" t="s">
        <v>26</v>
      </c>
      <c r="G306" s="14" t="s">
        <v>29</v>
      </c>
      <c r="H306" s="14" t="s">
        <v>32</v>
      </c>
      <c r="I306" s="14" t="s">
        <v>36</v>
      </c>
      <c r="J306" s="14">
        <v>11444517</v>
      </c>
      <c r="K306" s="14" t="s">
        <v>96</v>
      </c>
      <c r="L306" s="26">
        <v>45237.375</v>
      </c>
      <c r="M306" s="26">
        <v>45237.999305555553</v>
      </c>
      <c r="N306" s="26">
        <v>45238.0625</v>
      </c>
      <c r="O306" s="26">
        <v>45238.104166666664</v>
      </c>
    </row>
    <row r="307" spans="1:15" s="14" customFormat="1" x14ac:dyDescent="0.35">
      <c r="A307" s="14">
        <v>1273282</v>
      </c>
      <c r="B307" s="14" t="s">
        <v>12</v>
      </c>
      <c r="D307" s="14" t="s">
        <v>19</v>
      </c>
      <c r="E307" s="14" t="s">
        <v>23</v>
      </c>
      <c r="F307" s="14" t="s">
        <v>26</v>
      </c>
      <c r="G307" s="14" t="s">
        <v>29</v>
      </c>
      <c r="H307" s="14" t="s">
        <v>32</v>
      </c>
      <c r="I307" s="14" t="s">
        <v>36</v>
      </c>
      <c r="J307" s="14">
        <v>11444517</v>
      </c>
      <c r="K307" s="14" t="s">
        <v>96</v>
      </c>
      <c r="L307" s="26">
        <v>45237.375</v>
      </c>
      <c r="M307" s="26">
        <v>45237.5625</v>
      </c>
      <c r="N307" s="26">
        <v>45237.895833333336</v>
      </c>
      <c r="O307" s="26">
        <v>45177.104166666664</v>
      </c>
    </row>
    <row r="308" spans="1:15" s="14" customFormat="1" x14ac:dyDescent="0.35">
      <c r="A308" s="14">
        <v>1273282</v>
      </c>
      <c r="B308" s="14" t="s">
        <v>12</v>
      </c>
      <c r="D308" s="14" t="s">
        <v>19</v>
      </c>
      <c r="E308" s="14" t="s">
        <v>23</v>
      </c>
      <c r="F308" s="14" t="s">
        <v>26</v>
      </c>
      <c r="G308" s="14" t="s">
        <v>29</v>
      </c>
      <c r="H308" s="14" t="s">
        <v>32</v>
      </c>
      <c r="I308" s="14" t="s">
        <v>36</v>
      </c>
      <c r="J308" s="14" t="s">
        <v>284</v>
      </c>
      <c r="K308" s="14" t="s">
        <v>285</v>
      </c>
      <c r="L308" s="26">
        <v>45238.020833333336</v>
      </c>
      <c r="M308" s="26">
        <v>45238.055555555555</v>
      </c>
      <c r="N308" s="26">
        <v>45238.114583333336</v>
      </c>
      <c r="O308" s="26">
        <v>45238.142361111109</v>
      </c>
    </row>
    <row r="309" spans="1:15" s="14" customFormat="1" x14ac:dyDescent="0.35">
      <c r="A309" s="14">
        <v>1273282</v>
      </c>
      <c r="B309" s="14" t="s">
        <v>12</v>
      </c>
      <c r="D309" s="14" t="s">
        <v>19</v>
      </c>
      <c r="E309" s="14" t="s">
        <v>23</v>
      </c>
      <c r="F309" s="14" t="s">
        <v>26</v>
      </c>
      <c r="G309" s="14" t="s">
        <v>29</v>
      </c>
      <c r="H309" s="14" t="s">
        <v>32</v>
      </c>
      <c r="I309" s="14" t="s">
        <v>36</v>
      </c>
      <c r="J309" s="14">
        <v>11462027</v>
      </c>
      <c r="K309" s="14" t="s">
        <v>161</v>
      </c>
      <c r="L309" s="26">
        <v>45238.409722222219</v>
      </c>
      <c r="M309" s="26">
        <v>45238.604166666664</v>
      </c>
      <c r="N309" s="26">
        <v>45239.354166666664</v>
      </c>
      <c r="O309" s="26">
        <v>45239.416666666664</v>
      </c>
    </row>
    <row r="310" spans="1:15" s="14" customFormat="1" x14ac:dyDescent="0.35">
      <c r="A310" s="14">
        <v>1273282</v>
      </c>
      <c r="B310" s="14" t="s">
        <v>12</v>
      </c>
      <c r="D310" s="14" t="s">
        <v>19</v>
      </c>
      <c r="E310" s="14" t="s">
        <v>23</v>
      </c>
      <c r="F310" s="14" t="s">
        <v>26</v>
      </c>
      <c r="G310" s="14" t="s">
        <v>29</v>
      </c>
      <c r="H310" s="14" t="s">
        <v>32</v>
      </c>
      <c r="I310" s="14" t="s">
        <v>36</v>
      </c>
      <c r="J310" s="14">
        <v>10207023</v>
      </c>
      <c r="K310" s="14" t="s">
        <v>286</v>
      </c>
      <c r="L310" s="26">
        <v>45239.493055555555</v>
      </c>
      <c r="M310" s="26">
        <v>45239.636805555558</v>
      </c>
      <c r="N310" s="26">
        <v>45239.765972222223</v>
      </c>
      <c r="O310" s="26">
        <v>45239.875</v>
      </c>
    </row>
    <row r="311" spans="1:15" s="14" customFormat="1" x14ac:dyDescent="0.35">
      <c r="A311" s="14">
        <v>1273282</v>
      </c>
      <c r="B311" s="14" t="s">
        <v>12</v>
      </c>
      <c r="D311" s="14" t="s">
        <v>19</v>
      </c>
      <c r="E311" s="14" t="s">
        <v>23</v>
      </c>
      <c r="F311" s="14" t="s">
        <v>26</v>
      </c>
      <c r="G311" s="14" t="s">
        <v>29</v>
      </c>
      <c r="H311" s="14" t="s">
        <v>32</v>
      </c>
      <c r="I311" s="14" t="s">
        <v>36</v>
      </c>
      <c r="J311" s="14">
        <v>10207023</v>
      </c>
      <c r="K311" s="14" t="s">
        <v>91</v>
      </c>
      <c r="L311" s="26">
        <v>45239.916666666664</v>
      </c>
      <c r="M311" s="26">
        <v>45239.972222222219</v>
      </c>
      <c r="N311" s="26">
        <v>45240.034722222219</v>
      </c>
      <c r="O311" s="26">
        <v>45240.0625</v>
      </c>
    </row>
    <row r="312" spans="1:15" s="14" customFormat="1" x14ac:dyDescent="0.35">
      <c r="A312" s="14">
        <v>1273282</v>
      </c>
      <c r="B312" s="14" t="s">
        <v>12</v>
      </c>
      <c r="D312" s="14" t="s">
        <v>19</v>
      </c>
      <c r="E312" s="14" t="s">
        <v>23</v>
      </c>
      <c r="F312" s="14" t="s">
        <v>26</v>
      </c>
      <c r="G312" s="14" t="s">
        <v>29</v>
      </c>
      <c r="H312" s="14" t="s">
        <v>32</v>
      </c>
      <c r="I312" s="14" t="s">
        <v>36</v>
      </c>
      <c r="J312" s="14">
        <v>11443006</v>
      </c>
      <c r="K312" s="14" t="s">
        <v>167</v>
      </c>
      <c r="L312" s="26">
        <v>45240.881944444445</v>
      </c>
      <c r="M312" s="26">
        <v>45241.274305555555</v>
      </c>
      <c r="N312" s="26">
        <v>45241.899305555555</v>
      </c>
      <c r="O312" s="26">
        <v>45241.916666666664</v>
      </c>
    </row>
    <row r="313" spans="1:15" s="14" customFormat="1" x14ac:dyDescent="0.35">
      <c r="A313" s="14">
        <v>1273282</v>
      </c>
      <c r="B313" s="14" t="s">
        <v>12</v>
      </c>
      <c r="D313" s="14" t="s">
        <v>19</v>
      </c>
      <c r="E313" s="14" t="s">
        <v>23</v>
      </c>
      <c r="F313" s="14" t="s">
        <v>26</v>
      </c>
      <c r="G313" s="14" t="s">
        <v>29</v>
      </c>
      <c r="H313" s="14" t="s">
        <v>32</v>
      </c>
      <c r="I313" s="14" t="s">
        <v>36</v>
      </c>
      <c r="J313" s="14">
        <v>10207023</v>
      </c>
      <c r="K313" s="14" t="s">
        <v>287</v>
      </c>
      <c r="L313" s="26">
        <v>45241.333333333336</v>
      </c>
      <c r="M313" s="26">
        <v>45241.423611111109</v>
      </c>
      <c r="N313" s="26">
        <v>45242.333333333336</v>
      </c>
      <c r="O313" s="26">
        <v>45242.357638888891</v>
      </c>
    </row>
    <row r="314" spans="1:15" s="14" customFormat="1" x14ac:dyDescent="0.35">
      <c r="A314" s="14">
        <v>1273282</v>
      </c>
      <c r="B314" s="14" t="s">
        <v>12</v>
      </c>
      <c r="D314" s="14" t="s">
        <v>19</v>
      </c>
      <c r="E314" s="14" t="s">
        <v>23</v>
      </c>
      <c r="F314" s="14" t="s">
        <v>26</v>
      </c>
      <c r="G314" s="14" t="s">
        <v>29</v>
      </c>
      <c r="H314" s="14" t="s">
        <v>32</v>
      </c>
      <c r="I314" s="14" t="s">
        <v>36</v>
      </c>
      <c r="J314" s="14">
        <v>11460024</v>
      </c>
      <c r="K314" s="14" t="s">
        <v>159</v>
      </c>
      <c r="L314" s="26">
        <v>45243.395833333336</v>
      </c>
      <c r="M314" s="26">
        <v>45243.470833333333</v>
      </c>
      <c r="N314" s="26">
        <v>45244.020833333336</v>
      </c>
      <c r="O314" s="26">
        <v>45244.048611111109</v>
      </c>
    </row>
    <row r="315" spans="1:15" s="14" customFormat="1" x14ac:dyDescent="0.35">
      <c r="A315" s="14">
        <v>1273282</v>
      </c>
      <c r="B315" s="14" t="s">
        <v>12</v>
      </c>
      <c r="D315" s="14" t="s">
        <v>19</v>
      </c>
      <c r="E315" s="14" t="s">
        <v>23</v>
      </c>
      <c r="F315" s="14" t="s">
        <v>26</v>
      </c>
      <c r="G315" s="14" t="s">
        <v>29</v>
      </c>
      <c r="H315" s="14" t="s">
        <v>32</v>
      </c>
      <c r="I315" s="14" t="s">
        <v>36</v>
      </c>
      <c r="J315" s="14" t="s">
        <v>288</v>
      </c>
      <c r="K315" s="14" t="s">
        <v>289</v>
      </c>
      <c r="L315" s="26">
        <v>45244.585416666669</v>
      </c>
      <c r="M315" s="26">
        <v>45244.895833333336</v>
      </c>
      <c r="N315" s="26">
        <v>45244.944444444445</v>
      </c>
      <c r="O315" s="26">
        <v>45244.958333333336</v>
      </c>
    </row>
    <row r="316" spans="1:15" s="14" customFormat="1" x14ac:dyDescent="0.35">
      <c r="A316" s="14">
        <v>1273282</v>
      </c>
      <c r="B316" s="14" t="s">
        <v>12</v>
      </c>
      <c r="D316" s="14" t="s">
        <v>19</v>
      </c>
      <c r="E316" s="14" t="s">
        <v>23</v>
      </c>
      <c r="F316" s="14" t="s">
        <v>26</v>
      </c>
      <c r="G316" s="14" t="s">
        <v>29</v>
      </c>
      <c r="H316" s="14" t="s">
        <v>32</v>
      </c>
      <c r="I316" s="14" t="s">
        <v>36</v>
      </c>
      <c r="J316" s="14">
        <v>11462027</v>
      </c>
      <c r="K316" s="14" t="s">
        <v>161</v>
      </c>
      <c r="L316" s="26">
        <v>45244.157638888886</v>
      </c>
      <c r="M316" s="26">
        <v>45244.25</v>
      </c>
      <c r="N316" s="26">
        <v>45244.479166666664</v>
      </c>
      <c r="O316" s="26">
        <v>45244.506944444445</v>
      </c>
    </row>
    <row r="317" spans="1:15" s="14" customFormat="1" x14ac:dyDescent="0.35">
      <c r="A317" s="14">
        <v>1273282</v>
      </c>
      <c r="B317" s="14" t="s">
        <v>12</v>
      </c>
      <c r="D317" s="14" t="s">
        <v>19</v>
      </c>
      <c r="E317" s="14" t="s">
        <v>23</v>
      </c>
      <c r="F317" s="14" t="s">
        <v>26</v>
      </c>
      <c r="G317" s="14" t="s">
        <v>29</v>
      </c>
      <c r="H317" s="14" t="s">
        <v>32</v>
      </c>
      <c r="I317" s="14" t="s">
        <v>36</v>
      </c>
      <c r="J317" s="14">
        <v>10222308</v>
      </c>
      <c r="K317" s="14" t="s">
        <v>169</v>
      </c>
      <c r="L317" s="26">
        <v>45245.720833333333</v>
      </c>
      <c r="M317" s="26">
        <v>45245.773611111108</v>
      </c>
      <c r="N317" s="26">
        <v>45245.958333333336</v>
      </c>
      <c r="O317" s="26">
        <v>45245.993055555555</v>
      </c>
    </row>
    <row r="318" spans="1:15" s="14" customFormat="1" x14ac:dyDescent="0.35">
      <c r="A318" s="14">
        <v>1273282</v>
      </c>
      <c r="B318" s="14" t="s">
        <v>12</v>
      </c>
      <c r="D318" s="14" t="s">
        <v>19</v>
      </c>
      <c r="E318" s="14" t="s">
        <v>23</v>
      </c>
      <c r="F318" s="14" t="s">
        <v>26</v>
      </c>
      <c r="G318" s="14" t="s">
        <v>29</v>
      </c>
      <c r="H318" s="14" t="s">
        <v>32</v>
      </c>
      <c r="I318" s="14" t="s">
        <v>36</v>
      </c>
      <c r="J318" s="14">
        <v>11444371</v>
      </c>
      <c r="K318" s="14" t="s">
        <v>290</v>
      </c>
      <c r="L318" s="26">
        <v>45246.298611111109</v>
      </c>
      <c r="M318" s="26">
        <v>45246.387499999997</v>
      </c>
      <c r="N318" s="26">
        <v>45246.506944444445</v>
      </c>
      <c r="O318" s="26">
        <v>45246.555555555555</v>
      </c>
    </row>
    <row r="319" spans="1:15" s="14" customFormat="1" x14ac:dyDescent="0.35">
      <c r="A319" s="14">
        <v>1273282</v>
      </c>
      <c r="B319" s="14" t="s">
        <v>12</v>
      </c>
      <c r="D319" s="14" t="s">
        <v>19</v>
      </c>
      <c r="E319" s="14" t="s">
        <v>23</v>
      </c>
      <c r="F319" s="14" t="s">
        <v>26</v>
      </c>
      <c r="G319" s="14" t="s">
        <v>29</v>
      </c>
      <c r="H319" s="14" t="s">
        <v>32</v>
      </c>
      <c r="I319" s="14" t="s">
        <v>36</v>
      </c>
      <c r="J319" s="14" t="s">
        <v>291</v>
      </c>
      <c r="K319" s="14" t="s">
        <v>292</v>
      </c>
      <c r="L319" s="26">
        <v>45247.315972222219</v>
      </c>
      <c r="M319" s="26">
        <v>45247.547222222223</v>
      </c>
      <c r="N319" s="26">
        <v>45247.916666666664</v>
      </c>
      <c r="O319" s="26">
        <v>45247.993055555555</v>
      </c>
    </row>
    <row r="320" spans="1:15" s="14" customFormat="1" x14ac:dyDescent="0.35">
      <c r="A320" s="14">
        <v>1273282</v>
      </c>
      <c r="B320" s="14" t="s">
        <v>12</v>
      </c>
      <c r="D320" s="14" t="s">
        <v>19</v>
      </c>
      <c r="E320" s="14" t="s">
        <v>23</v>
      </c>
      <c r="F320" s="14" t="s">
        <v>26</v>
      </c>
      <c r="G320" s="14" t="s">
        <v>29</v>
      </c>
      <c r="H320" s="14" t="s">
        <v>32</v>
      </c>
      <c r="I320" s="14" t="s">
        <v>36</v>
      </c>
      <c r="J320" s="14">
        <v>11427060</v>
      </c>
      <c r="K320" s="14" t="s">
        <v>139</v>
      </c>
      <c r="L320" s="26">
        <v>45247.916666666664</v>
      </c>
      <c r="M320" s="26">
        <v>45248.001388888886</v>
      </c>
      <c r="N320" s="26">
        <v>45248.304166666669</v>
      </c>
      <c r="O320" s="26">
        <v>45248.416666666664</v>
      </c>
    </row>
    <row r="321" spans="1:15" s="14" customFormat="1" x14ac:dyDescent="0.35">
      <c r="A321" s="14">
        <v>1273282</v>
      </c>
      <c r="B321" s="14" t="s">
        <v>12</v>
      </c>
      <c r="D321" s="14" t="s">
        <v>19</v>
      </c>
      <c r="E321" s="14" t="s">
        <v>23</v>
      </c>
      <c r="F321" s="14" t="s">
        <v>26</v>
      </c>
      <c r="G321" s="14" t="s">
        <v>29</v>
      </c>
      <c r="H321" s="14" t="s">
        <v>32</v>
      </c>
      <c r="I321" s="14" t="s">
        <v>36</v>
      </c>
      <c r="J321" s="14" t="s">
        <v>293</v>
      </c>
      <c r="K321" s="14" t="s">
        <v>294</v>
      </c>
      <c r="L321" s="26">
        <v>45250.291666666664</v>
      </c>
      <c r="M321" s="26">
        <v>45250.625</v>
      </c>
      <c r="N321" s="26">
        <v>45250.6875</v>
      </c>
      <c r="O321" s="26">
        <v>45250.71875</v>
      </c>
    </row>
    <row r="322" spans="1:15" s="14" customFormat="1" x14ac:dyDescent="0.35">
      <c r="A322" s="14">
        <v>1273282</v>
      </c>
      <c r="B322" s="14" t="s">
        <v>12</v>
      </c>
      <c r="D322" s="14" t="s">
        <v>19</v>
      </c>
      <c r="E322" s="14" t="s">
        <v>23</v>
      </c>
      <c r="F322" s="14" t="s">
        <v>26</v>
      </c>
      <c r="G322" s="14" t="s">
        <v>29</v>
      </c>
      <c r="H322" s="14" t="s">
        <v>32</v>
      </c>
      <c r="I322" s="14" t="s">
        <v>36</v>
      </c>
      <c r="J322" s="14">
        <v>11444517</v>
      </c>
      <c r="K322" s="14" t="s">
        <v>96</v>
      </c>
      <c r="L322" s="26">
        <v>45250.347222222219</v>
      </c>
      <c r="M322" s="26">
        <v>45250.402083333334</v>
      </c>
      <c r="N322" s="26">
        <v>45250.5</v>
      </c>
      <c r="O322" s="26">
        <v>45250.548611111109</v>
      </c>
    </row>
    <row r="323" spans="1:15" s="14" customFormat="1" x14ac:dyDescent="0.35">
      <c r="A323" s="14">
        <v>1273282</v>
      </c>
      <c r="B323" s="14" t="s">
        <v>12</v>
      </c>
      <c r="D323" s="14" t="s">
        <v>19</v>
      </c>
      <c r="E323" s="14" t="s">
        <v>23</v>
      </c>
      <c r="F323" s="14" t="s">
        <v>26</v>
      </c>
      <c r="G323" s="14" t="s">
        <v>29</v>
      </c>
      <c r="H323" s="14" t="s">
        <v>32</v>
      </c>
      <c r="I323" s="14" t="s">
        <v>36</v>
      </c>
      <c r="J323" s="14">
        <v>11441437</v>
      </c>
      <c r="K323" s="14" t="s">
        <v>295</v>
      </c>
      <c r="L323" s="26">
        <v>45250.652777777781</v>
      </c>
      <c r="M323" s="26">
        <v>45250.927083333336</v>
      </c>
      <c r="N323" s="26">
        <v>45253.333333333336</v>
      </c>
      <c r="O323" s="26">
        <v>45253.385416666664</v>
      </c>
    </row>
    <row r="324" spans="1:15" s="14" customFormat="1" x14ac:dyDescent="0.35">
      <c r="A324" s="14">
        <v>1273282</v>
      </c>
      <c r="B324" s="14" t="s">
        <v>12</v>
      </c>
      <c r="D324" s="14" t="s">
        <v>19</v>
      </c>
      <c r="E324" s="14" t="s">
        <v>23</v>
      </c>
      <c r="F324" s="14" t="s">
        <v>26</v>
      </c>
      <c r="G324" s="14" t="s">
        <v>29</v>
      </c>
      <c r="H324" s="14" t="s">
        <v>32</v>
      </c>
      <c r="I324" s="14" t="s">
        <v>36</v>
      </c>
      <c r="J324" s="14">
        <v>11426381</v>
      </c>
      <c r="K324" s="14" t="s">
        <v>119</v>
      </c>
      <c r="L324" s="26">
        <v>45251.291666666664</v>
      </c>
      <c r="M324" s="26">
        <v>45251.601388888892</v>
      </c>
      <c r="N324" s="26">
        <v>45251.892361111109</v>
      </c>
      <c r="O324" s="26">
        <v>45251.96875</v>
      </c>
    </row>
    <row r="325" spans="1:15" s="14" customFormat="1" x14ac:dyDescent="0.35">
      <c r="A325" s="14">
        <v>1273282</v>
      </c>
      <c r="B325" s="14" t="s">
        <v>12</v>
      </c>
      <c r="D325" s="14" t="s">
        <v>19</v>
      </c>
      <c r="E325" s="14" t="s">
        <v>23</v>
      </c>
      <c r="F325" s="14" t="s">
        <v>26</v>
      </c>
      <c r="G325" s="14" t="s">
        <v>29</v>
      </c>
      <c r="H325" s="14" t="s">
        <v>32</v>
      </c>
      <c r="I325" s="14" t="s">
        <v>36</v>
      </c>
      <c r="J325" s="14" t="s">
        <v>296</v>
      </c>
      <c r="K325" s="14" t="s">
        <v>297</v>
      </c>
      <c r="L325" s="26">
        <v>45252.284722222219</v>
      </c>
      <c r="M325" s="26">
        <v>45252.338194444441</v>
      </c>
      <c r="N325" s="26">
        <v>45252.708333333336</v>
      </c>
      <c r="O325" s="26">
        <v>45252.753472222219</v>
      </c>
    </row>
    <row r="326" spans="1:15" s="14" customFormat="1" x14ac:dyDescent="0.35">
      <c r="A326" s="14">
        <v>1273282</v>
      </c>
      <c r="B326" s="14" t="s">
        <v>12</v>
      </c>
      <c r="D326" s="14" t="s">
        <v>19</v>
      </c>
      <c r="E326" s="14" t="s">
        <v>23</v>
      </c>
      <c r="F326" s="14" t="s">
        <v>26</v>
      </c>
      <c r="G326" s="14" t="s">
        <v>29</v>
      </c>
      <c r="H326" s="14" t="s">
        <v>32</v>
      </c>
      <c r="I326" s="14" t="s">
        <v>36</v>
      </c>
      <c r="J326" s="14">
        <v>10140409</v>
      </c>
      <c r="K326" s="14" t="s">
        <v>155</v>
      </c>
      <c r="L326" s="26">
        <v>45253.368055555555</v>
      </c>
      <c r="M326" s="26">
        <v>45253.404166666667</v>
      </c>
      <c r="N326" s="26">
        <v>45253.525694444441</v>
      </c>
      <c r="O326" s="26">
        <v>45253.5625</v>
      </c>
    </row>
    <row r="327" spans="1:15" s="14" customFormat="1" x14ac:dyDescent="0.35">
      <c r="A327" s="14">
        <v>1273282</v>
      </c>
      <c r="B327" s="14" t="s">
        <v>12</v>
      </c>
      <c r="D327" s="14" t="s">
        <v>19</v>
      </c>
      <c r="E327" s="14" t="s">
        <v>23</v>
      </c>
      <c r="F327" s="14" t="s">
        <v>26</v>
      </c>
      <c r="G327" s="14" t="s">
        <v>29</v>
      </c>
      <c r="H327" s="14" t="s">
        <v>32</v>
      </c>
      <c r="I327" s="14" t="s">
        <v>36</v>
      </c>
      <c r="J327" s="14" t="s">
        <v>291</v>
      </c>
      <c r="K327" s="14" t="s">
        <v>292</v>
      </c>
      <c r="L327" s="26">
        <v>45253.736111111109</v>
      </c>
      <c r="M327" s="26">
        <v>45253.885416666664</v>
      </c>
      <c r="N327" s="26">
        <v>45254.041666666664</v>
      </c>
      <c r="O327" s="26">
        <v>45254.118055555555</v>
      </c>
    </row>
    <row r="328" spans="1:15" s="14" customFormat="1" x14ac:dyDescent="0.35">
      <c r="A328" s="14">
        <v>1273282</v>
      </c>
      <c r="B328" s="14" t="s">
        <v>12</v>
      </c>
      <c r="D328" s="14" t="s">
        <v>19</v>
      </c>
      <c r="E328" s="14" t="s">
        <v>23</v>
      </c>
      <c r="F328" s="14" t="s">
        <v>26</v>
      </c>
      <c r="G328" s="14" t="s">
        <v>29</v>
      </c>
      <c r="H328" s="14" t="s">
        <v>32</v>
      </c>
      <c r="I328" s="14" t="s">
        <v>36</v>
      </c>
      <c r="J328" s="14" t="s">
        <v>296</v>
      </c>
      <c r="K328" s="14" t="s">
        <v>298</v>
      </c>
      <c r="L328" s="26">
        <v>45254.125</v>
      </c>
      <c r="M328" s="26">
        <v>45254.159722222219</v>
      </c>
      <c r="N328" s="26">
        <v>45254.541666666664</v>
      </c>
      <c r="O328" s="26">
        <v>45254.604166666664</v>
      </c>
    </row>
    <row r="329" spans="1:15" s="14" customFormat="1" x14ac:dyDescent="0.35">
      <c r="A329" s="14">
        <v>1273282</v>
      </c>
      <c r="B329" s="14" t="s">
        <v>12</v>
      </c>
      <c r="D329" s="14" t="s">
        <v>19</v>
      </c>
      <c r="E329" s="14" t="s">
        <v>23</v>
      </c>
      <c r="F329" s="14" t="s">
        <v>26</v>
      </c>
      <c r="G329" s="14" t="s">
        <v>29</v>
      </c>
      <c r="H329" s="14" t="s">
        <v>32</v>
      </c>
      <c r="I329" s="14" t="s">
        <v>36</v>
      </c>
      <c r="J329" s="14">
        <v>11444371</v>
      </c>
      <c r="K329" s="14" t="s">
        <v>290</v>
      </c>
      <c r="L329" s="26">
        <v>45254.631944444445</v>
      </c>
      <c r="M329" s="26">
        <v>45254.763888888891</v>
      </c>
      <c r="N329" s="26">
        <v>45255.020833333336</v>
      </c>
      <c r="O329" s="26">
        <v>45255.055555555555</v>
      </c>
    </row>
    <row r="330" spans="1:15" s="14" customFormat="1" x14ac:dyDescent="0.35">
      <c r="A330" s="14">
        <v>1273282</v>
      </c>
      <c r="B330" s="14" t="s">
        <v>12</v>
      </c>
      <c r="D330" s="14" t="s">
        <v>19</v>
      </c>
      <c r="E330" s="14" t="s">
        <v>23</v>
      </c>
      <c r="F330" s="14" t="s">
        <v>26</v>
      </c>
      <c r="G330" s="14" t="s">
        <v>29</v>
      </c>
      <c r="H330" s="14" t="s">
        <v>32</v>
      </c>
      <c r="I330" s="14" t="s">
        <v>36</v>
      </c>
      <c r="J330" s="14">
        <v>10173927</v>
      </c>
      <c r="K330" s="14" t="s">
        <v>299</v>
      </c>
      <c r="L330" s="26">
        <v>45255.5</v>
      </c>
      <c r="M330" s="26">
        <v>45255.583333333336</v>
      </c>
      <c r="N330" s="26">
        <v>45255.625</v>
      </c>
      <c r="O330" s="26">
        <v>45255.631944444445</v>
      </c>
    </row>
    <row r="331" spans="1:15" s="14" customFormat="1" x14ac:dyDescent="0.35">
      <c r="A331" s="14">
        <v>1273282</v>
      </c>
      <c r="B331" s="14" t="s">
        <v>12</v>
      </c>
      <c r="D331" s="14" t="s">
        <v>19</v>
      </c>
      <c r="E331" s="14" t="s">
        <v>23</v>
      </c>
      <c r="F331" s="14" t="s">
        <v>26</v>
      </c>
      <c r="G331" s="14" t="s">
        <v>29</v>
      </c>
      <c r="H331" s="14" t="s">
        <v>32</v>
      </c>
      <c r="I331" s="14" t="s">
        <v>36</v>
      </c>
      <c r="J331" s="14">
        <v>10177744</v>
      </c>
      <c r="K331" s="14" t="s">
        <v>165</v>
      </c>
      <c r="L331" s="26">
        <v>45255.645833333336</v>
      </c>
      <c r="M331" s="26">
        <v>45255.777777777781</v>
      </c>
      <c r="N331" s="26">
        <v>45255.8125</v>
      </c>
      <c r="O331" s="26">
        <v>45255.930555555555</v>
      </c>
    </row>
    <row r="332" spans="1:15" s="14" customFormat="1" x14ac:dyDescent="0.35">
      <c r="A332" s="14">
        <v>1273282</v>
      </c>
      <c r="B332" s="14" t="s">
        <v>12</v>
      </c>
      <c r="D332" s="14" t="s">
        <v>19</v>
      </c>
      <c r="E332" s="14" t="s">
        <v>23</v>
      </c>
      <c r="F332" s="14" t="s">
        <v>26</v>
      </c>
      <c r="G332" s="14" t="s">
        <v>29</v>
      </c>
      <c r="H332" s="14" t="s">
        <v>32</v>
      </c>
      <c r="I332" s="14" t="s">
        <v>36</v>
      </c>
      <c r="J332" s="14" t="s">
        <v>284</v>
      </c>
      <c r="K332" s="14" t="s">
        <v>285</v>
      </c>
      <c r="L332" s="26">
        <v>45255.6875</v>
      </c>
      <c r="M332" s="26">
        <v>45255.729166666664</v>
      </c>
      <c r="N332" s="26">
        <v>45255.775694444441</v>
      </c>
      <c r="O332" s="26">
        <v>45255.822916666664</v>
      </c>
    </row>
    <row r="333" spans="1:15" s="14" customFormat="1" x14ac:dyDescent="0.35">
      <c r="A333" s="14">
        <v>1273282</v>
      </c>
      <c r="B333" s="14" t="s">
        <v>12</v>
      </c>
      <c r="D333" s="14" t="s">
        <v>19</v>
      </c>
      <c r="E333" s="14" t="s">
        <v>23</v>
      </c>
      <c r="F333" s="14" t="s">
        <v>26</v>
      </c>
      <c r="G333" s="14" t="s">
        <v>29</v>
      </c>
      <c r="H333" s="14" t="s">
        <v>32</v>
      </c>
      <c r="I333" s="14" t="s">
        <v>36</v>
      </c>
      <c r="J333" s="14">
        <v>230910769</v>
      </c>
      <c r="K333" s="14" t="s">
        <v>300</v>
      </c>
      <c r="L333" s="26">
        <v>45257.4375</v>
      </c>
      <c r="M333" s="26">
        <v>45257.488194444442</v>
      </c>
      <c r="N333" s="26">
        <v>45257.515972222223</v>
      </c>
      <c r="O333" s="26">
        <v>45257.5625</v>
      </c>
    </row>
    <row r="334" spans="1:15" s="14" customFormat="1" x14ac:dyDescent="0.35">
      <c r="A334" s="14">
        <v>1273282</v>
      </c>
      <c r="B334" s="14" t="s">
        <v>12</v>
      </c>
      <c r="D334" s="14" t="s">
        <v>19</v>
      </c>
      <c r="E334" s="14" t="s">
        <v>23</v>
      </c>
      <c r="F334" s="14" t="s">
        <v>26</v>
      </c>
      <c r="G334" s="14" t="s">
        <v>29</v>
      </c>
      <c r="H334" s="14" t="s">
        <v>32</v>
      </c>
      <c r="I334" s="14" t="s">
        <v>36</v>
      </c>
      <c r="J334" s="14" t="s">
        <v>301</v>
      </c>
      <c r="K334" s="14" t="s">
        <v>302</v>
      </c>
      <c r="L334" s="26">
        <v>45258.972222222219</v>
      </c>
      <c r="M334" s="26">
        <v>45259.055555555555</v>
      </c>
      <c r="N334" s="26">
        <v>45259.336805555555</v>
      </c>
      <c r="O334" s="26">
        <v>45259.395833333336</v>
      </c>
    </row>
    <row r="335" spans="1:15" s="14" customFormat="1" x14ac:dyDescent="0.35">
      <c r="A335" s="14">
        <v>1273282</v>
      </c>
      <c r="B335" s="14" t="s">
        <v>12</v>
      </c>
      <c r="D335" s="14" t="s">
        <v>19</v>
      </c>
      <c r="E335" s="14" t="s">
        <v>23</v>
      </c>
      <c r="F335" s="14" t="s">
        <v>26</v>
      </c>
      <c r="G335" s="14" t="s">
        <v>29</v>
      </c>
      <c r="H335" s="14" t="s">
        <v>32</v>
      </c>
      <c r="I335" s="14" t="s">
        <v>36</v>
      </c>
      <c r="J335" s="14">
        <v>10222308</v>
      </c>
      <c r="K335" s="14" t="s">
        <v>169</v>
      </c>
      <c r="L335" s="26">
        <v>45258.347222222219</v>
      </c>
      <c r="M335" s="26">
        <v>45258.402777777781</v>
      </c>
      <c r="N335" s="26">
        <v>45258.5</v>
      </c>
      <c r="O335" s="26">
        <v>45258.666666666664</v>
      </c>
    </row>
    <row r="336" spans="1:15" s="14" customFormat="1" x14ac:dyDescent="0.35">
      <c r="A336" s="14">
        <v>1273282</v>
      </c>
      <c r="B336" s="14" t="s">
        <v>12</v>
      </c>
      <c r="D336" s="14" t="s">
        <v>19</v>
      </c>
      <c r="E336" s="14" t="s">
        <v>23</v>
      </c>
      <c r="F336" s="14" t="s">
        <v>26</v>
      </c>
      <c r="G336" s="14" t="s">
        <v>29</v>
      </c>
      <c r="H336" s="14" t="s">
        <v>32</v>
      </c>
      <c r="I336" s="14" t="s">
        <v>36</v>
      </c>
      <c r="J336" s="14">
        <v>10213897</v>
      </c>
      <c r="K336" s="14" t="s">
        <v>78</v>
      </c>
      <c r="L336" s="26">
        <v>45259.416666666664</v>
      </c>
      <c r="M336" s="26">
        <v>45259.470833333333</v>
      </c>
      <c r="N336" s="26">
        <v>45259.552083333336</v>
      </c>
      <c r="O336" s="26">
        <v>45259.604166666664</v>
      </c>
    </row>
    <row r="337" spans="1:15" s="14" customFormat="1" x14ac:dyDescent="0.35">
      <c r="A337" s="14">
        <v>1273282</v>
      </c>
      <c r="B337" s="14" t="s">
        <v>12</v>
      </c>
      <c r="D337" s="14" t="s">
        <v>19</v>
      </c>
      <c r="E337" s="14" t="s">
        <v>23</v>
      </c>
      <c r="F337" s="14" t="s">
        <v>26</v>
      </c>
      <c r="G337" s="14" t="s">
        <v>29</v>
      </c>
      <c r="H337" s="14" t="s">
        <v>32</v>
      </c>
      <c r="I337" s="14" t="s">
        <v>36</v>
      </c>
      <c r="J337" s="14">
        <v>10222308</v>
      </c>
      <c r="K337" s="14" t="s">
        <v>169</v>
      </c>
      <c r="L337" s="26">
        <v>45259.878472222219</v>
      </c>
      <c r="M337" s="26">
        <v>45259.895833333336</v>
      </c>
      <c r="N337" s="26">
        <v>45259.997916666667</v>
      </c>
      <c r="O337" s="26">
        <v>45260.025694444441</v>
      </c>
    </row>
    <row r="338" spans="1:15" s="14" customFormat="1" x14ac:dyDescent="0.35">
      <c r="A338" s="21">
        <v>1273282</v>
      </c>
      <c r="B338" s="21" t="s">
        <v>12</v>
      </c>
      <c r="C338" s="21"/>
      <c r="D338" s="21" t="s">
        <v>19</v>
      </c>
      <c r="E338" s="21" t="s">
        <v>23</v>
      </c>
      <c r="F338" s="21" t="s">
        <v>26</v>
      </c>
      <c r="G338" s="21" t="s">
        <v>29</v>
      </c>
      <c r="H338" s="21" t="s">
        <v>32</v>
      </c>
      <c r="I338" s="21" t="s">
        <v>36</v>
      </c>
      <c r="J338" s="21">
        <v>11479370</v>
      </c>
      <c r="K338" s="21" t="s">
        <v>272</v>
      </c>
      <c r="L338" s="25">
        <v>45260.791666666664</v>
      </c>
      <c r="M338" s="25">
        <v>45260.861111111109</v>
      </c>
      <c r="N338" s="25">
        <v>45261.666666666664</v>
      </c>
      <c r="O338" s="25">
        <v>45261.75</v>
      </c>
    </row>
    <row r="339" spans="1:15" s="14" customFormat="1" x14ac:dyDescent="0.35">
      <c r="A339" s="21">
        <v>1273282</v>
      </c>
      <c r="B339" s="21" t="s">
        <v>12</v>
      </c>
      <c r="C339" s="21"/>
      <c r="D339" s="21" t="s">
        <v>19</v>
      </c>
      <c r="E339" s="21" t="s">
        <v>23</v>
      </c>
      <c r="F339" s="21" t="s">
        <v>26</v>
      </c>
      <c r="G339" s="21" t="s">
        <v>29</v>
      </c>
      <c r="H339" s="21" t="s">
        <v>32</v>
      </c>
      <c r="I339" s="21" t="s">
        <v>36</v>
      </c>
      <c r="J339" s="21">
        <v>230076262</v>
      </c>
      <c r="K339" s="21" t="s">
        <v>146</v>
      </c>
      <c r="L339" s="25">
        <v>45261.666666666664</v>
      </c>
      <c r="M339" s="25">
        <v>45261.701388888891</v>
      </c>
      <c r="N339" s="25">
        <v>45261.954861111109</v>
      </c>
      <c r="O339" s="25">
        <v>45261.979166666664</v>
      </c>
    </row>
    <row r="340" spans="1:15" s="14" customFormat="1" x14ac:dyDescent="0.35">
      <c r="A340" s="21">
        <v>1273282</v>
      </c>
      <c r="B340" s="21" t="s">
        <v>12</v>
      </c>
      <c r="C340" s="21"/>
      <c r="D340" s="21" t="s">
        <v>19</v>
      </c>
      <c r="E340" s="21" t="s">
        <v>23</v>
      </c>
      <c r="F340" s="21" t="s">
        <v>26</v>
      </c>
      <c r="G340" s="21" t="s">
        <v>29</v>
      </c>
      <c r="H340" s="21" t="s">
        <v>32</v>
      </c>
      <c r="I340" s="21" t="s">
        <v>36</v>
      </c>
      <c r="J340" s="21">
        <v>11426217</v>
      </c>
      <c r="K340" s="21" t="s">
        <v>160</v>
      </c>
      <c r="L340" s="25">
        <v>45262.013888888891</v>
      </c>
      <c r="M340" s="25">
        <v>45262.046527777777</v>
      </c>
      <c r="N340" s="25">
        <v>45262.262499999997</v>
      </c>
      <c r="O340" s="25">
        <v>45262.3125</v>
      </c>
    </row>
    <row r="341" spans="1:15" s="14" customFormat="1" x14ac:dyDescent="0.35">
      <c r="A341" s="21">
        <v>1273282</v>
      </c>
      <c r="B341" s="21" t="s">
        <v>12</v>
      </c>
      <c r="C341" s="21"/>
      <c r="D341" s="21" t="s">
        <v>19</v>
      </c>
      <c r="E341" s="21" t="s">
        <v>23</v>
      </c>
      <c r="F341" s="21" t="s">
        <v>26</v>
      </c>
      <c r="G341" s="21" t="s">
        <v>29</v>
      </c>
      <c r="H341" s="21" t="s">
        <v>32</v>
      </c>
      <c r="I341" s="21" t="s">
        <v>36</v>
      </c>
      <c r="J341" s="21">
        <v>11480645</v>
      </c>
      <c r="K341" s="21" t="s">
        <v>289</v>
      </c>
      <c r="L341" s="25">
        <v>45264.708333333336</v>
      </c>
      <c r="M341" s="25">
        <v>45264.791666666664</v>
      </c>
      <c r="N341" s="25">
        <v>45265.076388888891</v>
      </c>
      <c r="O341" s="25">
        <v>45265.125</v>
      </c>
    </row>
    <row r="342" spans="1:15" s="14" customFormat="1" x14ac:dyDescent="0.35">
      <c r="A342" s="21">
        <v>1273282</v>
      </c>
      <c r="B342" s="21" t="s">
        <v>12</v>
      </c>
      <c r="C342" s="21"/>
      <c r="D342" s="21" t="s">
        <v>19</v>
      </c>
      <c r="E342" s="21" t="s">
        <v>23</v>
      </c>
      <c r="F342" s="21" t="s">
        <v>26</v>
      </c>
      <c r="G342" s="21" t="s">
        <v>29</v>
      </c>
      <c r="H342" s="21" t="s">
        <v>32</v>
      </c>
      <c r="I342" s="21" t="s">
        <v>36</v>
      </c>
      <c r="J342" s="21">
        <v>11480645</v>
      </c>
      <c r="K342" s="21" t="s">
        <v>289</v>
      </c>
      <c r="L342" s="25">
        <v>45265.083333333336</v>
      </c>
      <c r="M342" s="25">
        <v>45265.128472222219</v>
      </c>
      <c r="N342" s="25">
        <v>45265.180555555555</v>
      </c>
      <c r="O342" s="25">
        <v>45265.25</v>
      </c>
    </row>
    <row r="343" spans="1:15" s="14" customFormat="1" x14ac:dyDescent="0.35">
      <c r="A343" s="21">
        <v>1273282</v>
      </c>
      <c r="B343" s="21" t="s">
        <v>12</v>
      </c>
      <c r="C343" s="21"/>
      <c r="D343" s="21" t="s">
        <v>19</v>
      </c>
      <c r="E343" s="21" t="s">
        <v>23</v>
      </c>
      <c r="F343" s="21" t="s">
        <v>26</v>
      </c>
      <c r="G343" s="21" t="s">
        <v>29</v>
      </c>
      <c r="H343" s="21" t="s">
        <v>32</v>
      </c>
      <c r="I343" s="21" t="s">
        <v>36</v>
      </c>
      <c r="J343" s="21">
        <v>11427060</v>
      </c>
      <c r="K343" s="21" t="s">
        <v>139</v>
      </c>
      <c r="L343" s="25">
        <v>45265.753472222219</v>
      </c>
      <c r="M343" s="25">
        <v>45266.020833333336</v>
      </c>
      <c r="N343" s="25">
        <v>45266.479166666664</v>
      </c>
      <c r="O343" s="25">
        <v>45266.510416666664</v>
      </c>
    </row>
    <row r="344" spans="1:15" s="14" customFormat="1" x14ac:dyDescent="0.35">
      <c r="A344" s="21">
        <v>1273282</v>
      </c>
      <c r="B344" s="21" t="s">
        <v>12</v>
      </c>
      <c r="C344" s="21"/>
      <c r="D344" s="21" t="s">
        <v>19</v>
      </c>
      <c r="E344" s="21" t="s">
        <v>23</v>
      </c>
      <c r="F344" s="21" t="s">
        <v>26</v>
      </c>
      <c r="G344" s="21" t="s">
        <v>29</v>
      </c>
      <c r="H344" s="21" t="s">
        <v>32</v>
      </c>
      <c r="I344" s="21" t="s">
        <v>36</v>
      </c>
      <c r="J344" s="21">
        <v>10204458</v>
      </c>
      <c r="K344" s="21" t="s">
        <v>158</v>
      </c>
      <c r="L344" s="25">
        <v>45266.565972222219</v>
      </c>
      <c r="M344" s="25">
        <v>45266.590277777781</v>
      </c>
      <c r="N344" s="25">
        <v>45266.819444444445</v>
      </c>
      <c r="O344" s="25">
        <v>45266.84375</v>
      </c>
    </row>
    <row r="345" spans="1:15" s="14" customFormat="1" x14ac:dyDescent="0.35">
      <c r="A345" s="21">
        <v>1273282</v>
      </c>
      <c r="B345" s="21" t="s">
        <v>12</v>
      </c>
      <c r="C345" s="21"/>
      <c r="D345" s="21" t="s">
        <v>19</v>
      </c>
      <c r="E345" s="21" t="s">
        <v>23</v>
      </c>
      <c r="F345" s="21" t="s">
        <v>26</v>
      </c>
      <c r="G345" s="21" t="s">
        <v>29</v>
      </c>
      <c r="H345" s="21" t="s">
        <v>32</v>
      </c>
      <c r="I345" s="21" t="s">
        <v>36</v>
      </c>
      <c r="J345" s="21">
        <v>11446854</v>
      </c>
      <c r="K345" s="21" t="s">
        <v>86</v>
      </c>
      <c r="L345" s="25">
        <v>45266.833333333336</v>
      </c>
      <c r="M345" s="25">
        <v>45266.940972222219</v>
      </c>
      <c r="N345" s="25">
        <v>45267.708333333336</v>
      </c>
      <c r="O345" s="25">
        <v>45267.729166666664</v>
      </c>
    </row>
    <row r="346" spans="1:15" s="14" customFormat="1" x14ac:dyDescent="0.35">
      <c r="A346" s="21">
        <v>1273282</v>
      </c>
      <c r="B346" s="21" t="s">
        <v>12</v>
      </c>
      <c r="C346" s="21"/>
      <c r="D346" s="21" t="s">
        <v>19</v>
      </c>
      <c r="E346" s="21" t="s">
        <v>23</v>
      </c>
      <c r="F346" s="21" t="s">
        <v>26</v>
      </c>
      <c r="G346" s="21" t="s">
        <v>29</v>
      </c>
      <c r="H346" s="21" t="s">
        <v>32</v>
      </c>
      <c r="I346" s="21" t="s">
        <v>36</v>
      </c>
      <c r="J346" s="21">
        <v>11461853</v>
      </c>
      <c r="K346" s="21" t="s">
        <v>76</v>
      </c>
      <c r="L346" s="25">
        <v>45267.756944444445</v>
      </c>
      <c r="M346" s="25">
        <v>45267.788194444445</v>
      </c>
      <c r="N346" s="25">
        <v>45267.868055555555</v>
      </c>
      <c r="O346" s="25">
        <v>45267.895833333336</v>
      </c>
    </row>
    <row r="347" spans="1:15" s="14" customFormat="1" x14ac:dyDescent="0.35">
      <c r="A347" s="21">
        <v>1273282</v>
      </c>
      <c r="B347" s="21" t="s">
        <v>12</v>
      </c>
      <c r="C347" s="21"/>
      <c r="D347" s="21" t="s">
        <v>19</v>
      </c>
      <c r="E347" s="21" t="s">
        <v>23</v>
      </c>
      <c r="F347" s="21" t="s">
        <v>26</v>
      </c>
      <c r="G347" s="21" t="s">
        <v>29</v>
      </c>
      <c r="H347" s="21" t="s">
        <v>32</v>
      </c>
      <c r="I347" s="21" t="s">
        <v>36</v>
      </c>
      <c r="J347" s="21">
        <v>11462035</v>
      </c>
      <c r="K347" s="21" t="s">
        <v>298</v>
      </c>
      <c r="L347" s="25">
        <v>45267.979166666664</v>
      </c>
      <c r="M347" s="25">
        <v>45268.010416666664</v>
      </c>
      <c r="N347" s="25">
        <v>45268.0625</v>
      </c>
      <c r="O347" s="25">
        <v>45268.09375</v>
      </c>
    </row>
    <row r="348" spans="1:15" s="14" customFormat="1" x14ac:dyDescent="0.35">
      <c r="A348" s="21">
        <v>1273282</v>
      </c>
      <c r="B348" s="21" t="s">
        <v>12</v>
      </c>
      <c r="C348" s="21"/>
      <c r="D348" s="21" t="s">
        <v>19</v>
      </c>
      <c r="E348" s="21" t="s">
        <v>23</v>
      </c>
      <c r="F348" s="21" t="s">
        <v>26</v>
      </c>
      <c r="G348" s="21" t="s">
        <v>29</v>
      </c>
      <c r="H348" s="21" t="s">
        <v>32</v>
      </c>
      <c r="I348" s="21" t="s">
        <v>36</v>
      </c>
      <c r="J348" s="21">
        <v>11444738</v>
      </c>
      <c r="K348" s="21" t="s">
        <v>303</v>
      </c>
      <c r="L348" s="25">
        <v>45269.284722222219</v>
      </c>
      <c r="M348" s="25">
        <v>45269.345833333333</v>
      </c>
      <c r="N348" s="25">
        <v>45269.738194444442</v>
      </c>
      <c r="O348" s="25">
        <v>45269.770833333336</v>
      </c>
    </row>
    <row r="349" spans="1:15" s="14" customFormat="1" x14ac:dyDescent="0.35">
      <c r="A349" s="21">
        <v>1273282</v>
      </c>
      <c r="B349" s="21" t="s">
        <v>12</v>
      </c>
      <c r="C349" s="21"/>
      <c r="D349" s="21" t="s">
        <v>19</v>
      </c>
      <c r="E349" s="21" t="s">
        <v>23</v>
      </c>
      <c r="F349" s="21" t="s">
        <v>26</v>
      </c>
      <c r="G349" s="21" t="s">
        <v>29</v>
      </c>
      <c r="H349" s="21" t="s">
        <v>32</v>
      </c>
      <c r="I349" s="21" t="s">
        <v>36</v>
      </c>
      <c r="J349" s="21">
        <v>10173188</v>
      </c>
      <c r="K349" s="21" t="s">
        <v>304</v>
      </c>
      <c r="L349" s="25">
        <v>45271.291666666664</v>
      </c>
      <c r="M349" s="25">
        <v>45271.3125</v>
      </c>
      <c r="N349" s="25">
        <v>45271.416666666664</v>
      </c>
      <c r="O349" s="25">
        <v>45271.447916666664</v>
      </c>
    </row>
    <row r="350" spans="1:15" s="14" customFormat="1" x14ac:dyDescent="0.35">
      <c r="A350" s="21">
        <v>1273282</v>
      </c>
      <c r="B350" s="21" t="s">
        <v>12</v>
      </c>
      <c r="C350" s="21"/>
      <c r="D350" s="21" t="s">
        <v>19</v>
      </c>
      <c r="E350" s="21" t="s">
        <v>23</v>
      </c>
      <c r="F350" s="21" t="s">
        <v>26</v>
      </c>
      <c r="G350" s="21" t="s">
        <v>29</v>
      </c>
      <c r="H350" s="21" t="s">
        <v>32</v>
      </c>
      <c r="I350" s="21" t="s">
        <v>36</v>
      </c>
      <c r="J350" s="21"/>
      <c r="K350" s="21" t="s">
        <v>275</v>
      </c>
      <c r="L350" s="25">
        <v>45271.5</v>
      </c>
      <c r="M350" s="25">
        <v>45271.59375</v>
      </c>
      <c r="N350" s="25">
        <v>45271.916666666664</v>
      </c>
      <c r="O350" s="25">
        <v>45271.993055555555</v>
      </c>
    </row>
    <row r="351" spans="1:15" s="14" customFormat="1" x14ac:dyDescent="0.35">
      <c r="A351" s="21">
        <v>1273282</v>
      </c>
      <c r="B351" s="21" t="s">
        <v>12</v>
      </c>
      <c r="C351" s="21"/>
      <c r="D351" s="21" t="s">
        <v>19</v>
      </c>
      <c r="E351" s="21" t="s">
        <v>23</v>
      </c>
      <c r="F351" s="21" t="s">
        <v>26</v>
      </c>
      <c r="G351" s="21" t="s">
        <v>29</v>
      </c>
      <c r="H351" s="21" t="s">
        <v>32</v>
      </c>
      <c r="I351" s="21" t="s">
        <v>36</v>
      </c>
      <c r="J351" s="21">
        <v>11461853</v>
      </c>
      <c r="K351" s="21" t="s">
        <v>76</v>
      </c>
      <c r="L351" s="25">
        <v>45272.326388888891</v>
      </c>
      <c r="M351" s="25">
        <v>45272.466666666667</v>
      </c>
      <c r="N351" s="25">
        <v>45272.572916666664</v>
      </c>
      <c r="O351" s="25">
        <v>45272.604166666664</v>
      </c>
    </row>
    <row r="352" spans="1:15" s="14" customFormat="1" x14ac:dyDescent="0.35">
      <c r="A352" s="21">
        <v>1273282</v>
      </c>
      <c r="B352" s="21" t="s">
        <v>12</v>
      </c>
      <c r="C352" s="21"/>
      <c r="D352" s="21" t="s">
        <v>19</v>
      </c>
      <c r="E352" s="21" t="s">
        <v>23</v>
      </c>
      <c r="F352" s="21" t="s">
        <v>26</v>
      </c>
      <c r="G352" s="21" t="s">
        <v>29</v>
      </c>
      <c r="H352" s="21" t="s">
        <v>32</v>
      </c>
      <c r="I352" s="21" t="s">
        <v>36</v>
      </c>
      <c r="J352" s="21">
        <v>10207023</v>
      </c>
      <c r="K352" s="21" t="s">
        <v>91</v>
      </c>
      <c r="L352" s="25">
        <v>45272.597222222219</v>
      </c>
      <c r="M352" s="25">
        <v>45272.621527777781</v>
      </c>
      <c r="N352" s="25">
        <v>45272.694444444445</v>
      </c>
      <c r="O352" s="25">
        <v>45272.628472222219</v>
      </c>
    </row>
    <row r="353" spans="1:15" s="14" customFormat="1" x14ac:dyDescent="0.35">
      <c r="A353" s="21">
        <v>1273282</v>
      </c>
      <c r="B353" s="21" t="s">
        <v>12</v>
      </c>
      <c r="C353" s="21"/>
      <c r="D353" s="21" t="s">
        <v>19</v>
      </c>
      <c r="E353" s="21" t="s">
        <v>23</v>
      </c>
      <c r="F353" s="21" t="s">
        <v>26</v>
      </c>
      <c r="G353" s="21" t="s">
        <v>29</v>
      </c>
      <c r="H353" s="21" t="s">
        <v>32</v>
      </c>
      <c r="I353" s="21" t="s">
        <v>36</v>
      </c>
      <c r="J353" s="21">
        <v>11480645</v>
      </c>
      <c r="K353" s="21" t="s">
        <v>289</v>
      </c>
      <c r="L353" s="25">
        <v>45273.4375</v>
      </c>
      <c r="M353" s="25">
        <v>45273.564583333333</v>
      </c>
      <c r="N353" s="25">
        <v>45274.149305555555</v>
      </c>
      <c r="O353" s="25">
        <v>45274.1875</v>
      </c>
    </row>
    <row r="354" spans="1:15" s="14" customFormat="1" x14ac:dyDescent="0.35">
      <c r="A354" s="21">
        <v>1273282</v>
      </c>
      <c r="B354" s="21" t="s">
        <v>12</v>
      </c>
      <c r="C354" s="21"/>
      <c r="D354" s="21" t="s">
        <v>19</v>
      </c>
      <c r="E354" s="21" t="s">
        <v>23</v>
      </c>
      <c r="F354" s="21" t="s">
        <v>26</v>
      </c>
      <c r="G354" s="21" t="s">
        <v>29</v>
      </c>
      <c r="H354" s="21" t="s">
        <v>32</v>
      </c>
      <c r="I354" s="21" t="s">
        <v>36</v>
      </c>
      <c r="J354" s="21"/>
      <c r="K354" s="21" t="s">
        <v>305</v>
      </c>
      <c r="L354" s="25">
        <v>45274.263888888891</v>
      </c>
      <c r="M354" s="25">
        <v>45274.340277777781</v>
      </c>
      <c r="N354" s="25">
        <v>45274.434027777781</v>
      </c>
      <c r="O354" s="25">
        <v>45274.479166666664</v>
      </c>
    </row>
    <row r="355" spans="1:15" s="14" customFormat="1" x14ac:dyDescent="0.35">
      <c r="A355" s="21">
        <v>1273282</v>
      </c>
      <c r="B355" s="21" t="s">
        <v>12</v>
      </c>
      <c r="C355" s="21"/>
      <c r="D355" s="21" t="s">
        <v>19</v>
      </c>
      <c r="E355" s="21" t="s">
        <v>23</v>
      </c>
      <c r="F355" s="21" t="s">
        <v>26</v>
      </c>
      <c r="G355" s="21" t="s">
        <v>29</v>
      </c>
      <c r="H355" s="21" t="s">
        <v>32</v>
      </c>
      <c r="I355" s="21" t="s">
        <v>36</v>
      </c>
      <c r="J355" s="21">
        <v>11450088</v>
      </c>
      <c r="K355" s="21" t="s">
        <v>306</v>
      </c>
      <c r="L355" s="25">
        <v>45274.334027777775</v>
      </c>
      <c r="M355" s="25">
        <v>45274.652777777781</v>
      </c>
      <c r="N355" s="25">
        <v>45274.861111111109</v>
      </c>
      <c r="O355" s="25">
        <v>45274.899305555555</v>
      </c>
    </row>
    <row r="356" spans="1:15" s="14" customFormat="1" x14ac:dyDescent="0.35">
      <c r="A356" s="21">
        <v>1273282</v>
      </c>
      <c r="B356" s="21" t="s">
        <v>12</v>
      </c>
      <c r="C356" s="21"/>
      <c r="D356" s="21" t="s">
        <v>19</v>
      </c>
      <c r="E356" s="21" t="s">
        <v>23</v>
      </c>
      <c r="F356" s="21" t="s">
        <v>26</v>
      </c>
      <c r="G356" s="21" t="s">
        <v>29</v>
      </c>
      <c r="H356" s="21" t="s">
        <v>32</v>
      </c>
      <c r="I356" s="21" t="s">
        <v>36</v>
      </c>
      <c r="J356" s="21">
        <v>11462035</v>
      </c>
      <c r="K356" s="21" t="s">
        <v>298</v>
      </c>
      <c r="L356" s="25">
        <v>45274.875</v>
      </c>
      <c r="M356" s="25">
        <v>45274.975694444445</v>
      </c>
      <c r="N356" s="25">
        <v>45275.024305555555</v>
      </c>
      <c r="O356" s="25">
        <v>45275.0625</v>
      </c>
    </row>
    <row r="357" spans="1:15" s="14" customFormat="1" x14ac:dyDescent="0.35">
      <c r="A357" s="21">
        <v>1273282</v>
      </c>
      <c r="B357" s="21" t="s">
        <v>12</v>
      </c>
      <c r="C357" s="21"/>
      <c r="D357" s="21" t="s">
        <v>19</v>
      </c>
      <c r="E357" s="21" t="s">
        <v>23</v>
      </c>
      <c r="F357" s="21" t="s">
        <v>26</v>
      </c>
      <c r="G357" s="21" t="s">
        <v>29</v>
      </c>
      <c r="H357" s="21" t="s">
        <v>32</v>
      </c>
      <c r="I357" s="21" t="s">
        <v>36</v>
      </c>
      <c r="J357" s="21">
        <v>11444738</v>
      </c>
      <c r="K357" s="21" t="s">
        <v>303</v>
      </c>
      <c r="L357" s="25">
        <v>45275.208333333336</v>
      </c>
      <c r="M357" s="25">
        <v>45275.270833333336</v>
      </c>
      <c r="N357" s="25">
        <v>45275.583333333336</v>
      </c>
      <c r="O357" s="25">
        <v>45275.625</v>
      </c>
    </row>
    <row r="358" spans="1:15" s="14" customFormat="1" x14ac:dyDescent="0.35">
      <c r="A358" s="21">
        <v>1273282</v>
      </c>
      <c r="B358" s="21" t="s">
        <v>12</v>
      </c>
      <c r="C358" s="21"/>
      <c r="D358" s="21" t="s">
        <v>19</v>
      </c>
      <c r="E358" s="21" t="s">
        <v>23</v>
      </c>
      <c r="F358" s="21" t="s">
        <v>26</v>
      </c>
      <c r="G358" s="21" t="s">
        <v>29</v>
      </c>
      <c r="H358" s="21" t="s">
        <v>32</v>
      </c>
      <c r="I358" s="21" t="s">
        <v>36</v>
      </c>
      <c r="J358" s="21">
        <v>10222308</v>
      </c>
      <c r="K358" s="21" t="s">
        <v>169</v>
      </c>
      <c r="L358" s="25">
        <v>45275.75</v>
      </c>
      <c r="M358" s="25">
        <v>45275.833333333336</v>
      </c>
      <c r="N358" s="25">
        <v>45276.083333333336</v>
      </c>
      <c r="O358" s="25">
        <v>45276.177083333336</v>
      </c>
    </row>
    <row r="359" spans="1:15" s="14" customFormat="1" x14ac:dyDescent="0.35">
      <c r="A359" s="21">
        <v>1273282</v>
      </c>
      <c r="B359" s="21" t="s">
        <v>12</v>
      </c>
      <c r="C359" s="21"/>
      <c r="D359" s="21" t="s">
        <v>19</v>
      </c>
      <c r="E359" s="21" t="s">
        <v>23</v>
      </c>
      <c r="F359" s="21" t="s">
        <v>26</v>
      </c>
      <c r="G359" s="21" t="s">
        <v>29</v>
      </c>
      <c r="H359" s="21" t="s">
        <v>32</v>
      </c>
      <c r="I359" s="21" t="s">
        <v>36</v>
      </c>
      <c r="J359" s="21">
        <v>11444738</v>
      </c>
      <c r="K359" s="21" t="s">
        <v>303</v>
      </c>
      <c r="L359" s="25">
        <v>45276.708333333336</v>
      </c>
      <c r="M359" s="25">
        <v>45276.786805555559</v>
      </c>
      <c r="N359" s="25">
        <v>45277.600694444445</v>
      </c>
      <c r="O359" s="25">
        <v>45277.458333333336</v>
      </c>
    </row>
    <row r="360" spans="1:15" s="14" customFormat="1" x14ac:dyDescent="0.35">
      <c r="A360" s="21">
        <v>1273282</v>
      </c>
      <c r="B360" s="21" t="s">
        <v>12</v>
      </c>
      <c r="C360" s="21"/>
      <c r="D360" s="21" t="s">
        <v>19</v>
      </c>
      <c r="E360" s="21" t="s">
        <v>23</v>
      </c>
      <c r="F360" s="21" t="s">
        <v>26</v>
      </c>
      <c r="G360" s="21" t="s">
        <v>29</v>
      </c>
      <c r="H360" s="21" t="s">
        <v>32</v>
      </c>
      <c r="I360" s="21" t="s">
        <v>36</v>
      </c>
      <c r="J360" s="21">
        <v>10186638</v>
      </c>
      <c r="K360" s="21" t="s">
        <v>307</v>
      </c>
      <c r="L360" s="25">
        <v>45277.416666666664</v>
      </c>
      <c r="M360" s="25">
        <v>45277.4375</v>
      </c>
      <c r="N360" s="25">
        <v>45277.631944444445</v>
      </c>
      <c r="O360" s="25">
        <v>45277.6875</v>
      </c>
    </row>
    <row r="361" spans="1:15" s="14" customFormat="1" x14ac:dyDescent="0.35">
      <c r="A361" s="21">
        <v>1273282</v>
      </c>
      <c r="B361" s="21" t="s">
        <v>12</v>
      </c>
      <c r="C361" s="21"/>
      <c r="D361" s="21" t="s">
        <v>19</v>
      </c>
      <c r="E361" s="21" t="s">
        <v>23</v>
      </c>
      <c r="F361" s="21" t="s">
        <v>26</v>
      </c>
      <c r="G361" s="21" t="s">
        <v>29</v>
      </c>
      <c r="H361" s="21" t="s">
        <v>32</v>
      </c>
      <c r="I361" s="21" t="s">
        <v>36</v>
      </c>
      <c r="J361" s="21">
        <v>11441437</v>
      </c>
      <c r="K361" s="21" t="s">
        <v>103</v>
      </c>
      <c r="L361" s="25">
        <v>45277.645833333336</v>
      </c>
      <c r="M361" s="25">
        <v>45277.71875</v>
      </c>
      <c r="N361" s="25">
        <v>45280.166666666664</v>
      </c>
      <c r="O361" s="25">
        <v>45280.25</v>
      </c>
    </row>
    <row r="362" spans="1:15" s="14" customFormat="1" x14ac:dyDescent="0.35">
      <c r="A362" s="21">
        <v>1273282</v>
      </c>
      <c r="B362" s="21" t="s">
        <v>12</v>
      </c>
      <c r="C362" s="21"/>
      <c r="D362" s="21" t="s">
        <v>19</v>
      </c>
      <c r="E362" s="21" t="s">
        <v>23</v>
      </c>
      <c r="F362" s="21" t="s">
        <v>26</v>
      </c>
      <c r="G362" s="21" t="s">
        <v>29</v>
      </c>
      <c r="H362" s="21" t="s">
        <v>32</v>
      </c>
      <c r="I362" s="21" t="s">
        <v>36</v>
      </c>
      <c r="J362" s="21">
        <v>10207040</v>
      </c>
      <c r="K362" s="21" t="s">
        <v>287</v>
      </c>
      <c r="L362" s="25">
        <v>45278.363194444442</v>
      </c>
      <c r="M362" s="25">
        <v>45278.40625</v>
      </c>
      <c r="N362" s="25">
        <v>45278.618055555555</v>
      </c>
      <c r="O362" s="25">
        <v>45278.651388888888</v>
      </c>
    </row>
    <row r="363" spans="1:15" s="14" customFormat="1" x14ac:dyDescent="0.35">
      <c r="A363" s="21">
        <v>1273282</v>
      </c>
      <c r="B363" s="21" t="s">
        <v>12</v>
      </c>
      <c r="C363" s="21"/>
      <c r="D363" s="21" t="s">
        <v>19</v>
      </c>
      <c r="E363" s="21" t="s">
        <v>23</v>
      </c>
      <c r="F363" s="21" t="s">
        <v>26</v>
      </c>
      <c r="G363" s="21" t="s">
        <v>29</v>
      </c>
      <c r="H363" s="21" t="s">
        <v>32</v>
      </c>
      <c r="I363" s="21" t="s">
        <v>36</v>
      </c>
      <c r="J363" s="21">
        <v>230913229</v>
      </c>
      <c r="K363" s="21" t="s">
        <v>214</v>
      </c>
      <c r="L363" s="25">
        <v>45278.645833333336</v>
      </c>
      <c r="M363" s="25">
        <v>45278.711805555555</v>
      </c>
      <c r="N363" s="25">
        <v>45278.734027777777</v>
      </c>
      <c r="O363" s="25">
        <v>45278.746527777781</v>
      </c>
    </row>
    <row r="364" spans="1:15" s="14" customFormat="1" x14ac:dyDescent="0.35">
      <c r="A364" s="21">
        <v>1273282</v>
      </c>
      <c r="B364" s="21" t="s">
        <v>12</v>
      </c>
      <c r="C364" s="21"/>
      <c r="D364" s="21" t="s">
        <v>19</v>
      </c>
      <c r="E364" s="21" t="s">
        <v>23</v>
      </c>
      <c r="F364" s="21" t="s">
        <v>26</v>
      </c>
      <c r="G364" s="21" t="s">
        <v>29</v>
      </c>
      <c r="H364" s="21" t="s">
        <v>32</v>
      </c>
      <c r="I364" s="21" t="s">
        <v>36</v>
      </c>
      <c r="J364" s="21">
        <v>10222308</v>
      </c>
      <c r="K364" s="21" t="s">
        <v>169</v>
      </c>
      <c r="L364" s="25">
        <v>45278.888888888891</v>
      </c>
      <c r="M364" s="25">
        <v>45279.173611111109</v>
      </c>
      <c r="N364" s="25">
        <v>45279.28125</v>
      </c>
      <c r="O364" s="25">
        <v>45279.3125</v>
      </c>
    </row>
    <row r="365" spans="1:15" s="14" customFormat="1" x14ac:dyDescent="0.35">
      <c r="A365" s="21">
        <v>1273282</v>
      </c>
      <c r="B365" s="21" t="s">
        <v>12</v>
      </c>
      <c r="C365" s="21"/>
      <c r="D365" s="21" t="s">
        <v>19</v>
      </c>
      <c r="E365" s="21" t="s">
        <v>23</v>
      </c>
      <c r="F365" s="21" t="s">
        <v>26</v>
      </c>
      <c r="G365" s="21" t="s">
        <v>29</v>
      </c>
      <c r="H365" s="21" t="s">
        <v>32</v>
      </c>
      <c r="I365" s="21" t="s">
        <v>36</v>
      </c>
      <c r="J365" s="21">
        <v>11480645</v>
      </c>
      <c r="K365" s="21" t="s">
        <v>289</v>
      </c>
      <c r="L365" s="25">
        <v>45279.083333333336</v>
      </c>
      <c r="M365" s="25">
        <v>45279.104166666664</v>
      </c>
      <c r="N365" s="25">
        <v>45279.270833333336</v>
      </c>
      <c r="O365" s="25">
        <v>45279.333333333336</v>
      </c>
    </row>
    <row r="366" spans="1:15" s="14" customFormat="1" x14ac:dyDescent="0.35">
      <c r="A366" s="21">
        <v>1273282</v>
      </c>
      <c r="B366" s="21" t="s">
        <v>12</v>
      </c>
      <c r="C366" s="21"/>
      <c r="D366" s="21" t="s">
        <v>19</v>
      </c>
      <c r="E366" s="21" t="s">
        <v>23</v>
      </c>
      <c r="F366" s="21" t="s">
        <v>26</v>
      </c>
      <c r="G366" s="21" t="s">
        <v>29</v>
      </c>
      <c r="H366" s="21" t="s">
        <v>32</v>
      </c>
      <c r="I366" s="21" t="s">
        <v>36</v>
      </c>
      <c r="J366" s="21">
        <v>11427060</v>
      </c>
      <c r="K366" s="21" t="s">
        <v>139</v>
      </c>
      <c r="L366" s="25">
        <v>45279.291666666664</v>
      </c>
      <c r="M366" s="25">
        <v>45279.305555555555</v>
      </c>
      <c r="N366" s="25">
        <v>45279.645833333336</v>
      </c>
      <c r="O366" s="25">
        <v>45279.680555555555</v>
      </c>
    </row>
    <row r="367" spans="1:15" s="14" customFormat="1" x14ac:dyDescent="0.35">
      <c r="A367" s="21">
        <v>1273282</v>
      </c>
      <c r="B367" s="21" t="s">
        <v>12</v>
      </c>
      <c r="C367" s="21"/>
      <c r="D367" s="21" t="s">
        <v>19</v>
      </c>
      <c r="E367" s="21" t="s">
        <v>23</v>
      </c>
      <c r="F367" s="21" t="s">
        <v>26</v>
      </c>
      <c r="G367" s="21" t="s">
        <v>29</v>
      </c>
      <c r="H367" s="21" t="s">
        <v>32</v>
      </c>
      <c r="I367" s="21" t="s">
        <v>36</v>
      </c>
      <c r="J367" s="21">
        <v>11444738</v>
      </c>
      <c r="K367" s="21" t="s">
        <v>303</v>
      </c>
      <c r="L367" s="25">
        <v>45281.291666666664</v>
      </c>
      <c r="M367" s="25">
        <v>45281.329861111109</v>
      </c>
      <c r="N367" s="25">
        <v>45281.430555555555</v>
      </c>
      <c r="O367" s="25">
        <v>45281.46875</v>
      </c>
    </row>
    <row r="368" spans="1:15" s="14" customFormat="1" x14ac:dyDescent="0.35">
      <c r="A368" s="21">
        <v>1273282</v>
      </c>
      <c r="B368" s="21" t="s">
        <v>12</v>
      </c>
      <c r="C368" s="21"/>
      <c r="D368" s="21" t="s">
        <v>19</v>
      </c>
      <c r="E368" s="21" t="s">
        <v>23</v>
      </c>
      <c r="F368" s="21" t="s">
        <v>26</v>
      </c>
      <c r="G368" s="21" t="s">
        <v>29</v>
      </c>
      <c r="H368" s="21" t="s">
        <v>32</v>
      </c>
      <c r="I368" s="21" t="s">
        <v>36</v>
      </c>
      <c r="J368" s="21">
        <v>230913229</v>
      </c>
      <c r="K368" s="21" t="s">
        <v>214</v>
      </c>
      <c r="L368" s="25">
        <v>45280.645833333336</v>
      </c>
      <c r="M368" s="25">
        <v>45280.673611111109</v>
      </c>
      <c r="N368" s="25">
        <v>45280.75</v>
      </c>
      <c r="O368" s="25">
        <v>45280.78125</v>
      </c>
    </row>
    <row r="369" spans="1:15" s="14" customFormat="1" x14ac:dyDescent="0.35">
      <c r="A369" s="21">
        <v>1273282</v>
      </c>
      <c r="B369" s="21" t="s">
        <v>12</v>
      </c>
      <c r="C369" s="21"/>
      <c r="D369" s="21" t="s">
        <v>19</v>
      </c>
      <c r="E369" s="21" t="s">
        <v>23</v>
      </c>
      <c r="F369" s="21" t="s">
        <v>26</v>
      </c>
      <c r="G369" s="21" t="s">
        <v>29</v>
      </c>
      <c r="H369" s="21" t="s">
        <v>32</v>
      </c>
      <c r="I369" s="21" t="s">
        <v>36</v>
      </c>
      <c r="J369" s="21">
        <v>10200240</v>
      </c>
      <c r="K369" s="21" t="s">
        <v>166</v>
      </c>
      <c r="L369" s="25">
        <v>45281.291666666664</v>
      </c>
      <c r="M369" s="25">
        <v>45281.326388888891</v>
      </c>
      <c r="N369" s="25">
        <v>45281.430555555555</v>
      </c>
      <c r="O369" s="25">
        <v>45281.461805555555</v>
      </c>
    </row>
    <row r="370" spans="1:15" s="14" customFormat="1" x14ac:dyDescent="0.35">
      <c r="A370" s="21">
        <v>1273282</v>
      </c>
      <c r="B370" s="21" t="s">
        <v>12</v>
      </c>
      <c r="C370" s="21"/>
      <c r="D370" s="21" t="s">
        <v>19</v>
      </c>
      <c r="E370" s="21" t="s">
        <v>23</v>
      </c>
      <c r="F370" s="21" t="s">
        <v>26</v>
      </c>
      <c r="G370" s="21" t="s">
        <v>29</v>
      </c>
      <c r="H370" s="21" t="s">
        <v>32</v>
      </c>
      <c r="I370" s="21" t="s">
        <v>36</v>
      </c>
      <c r="J370" s="21">
        <v>10222308</v>
      </c>
      <c r="K370" s="21" t="s">
        <v>169</v>
      </c>
      <c r="L370" s="25">
        <v>45282.408333333333</v>
      </c>
      <c r="M370" s="25">
        <v>45282.475694444445</v>
      </c>
      <c r="N370" s="25">
        <v>45282.556944444441</v>
      </c>
      <c r="O370" s="25">
        <v>45282.604166666664</v>
      </c>
    </row>
    <row r="371" spans="1:15" s="14" customFormat="1" x14ac:dyDescent="0.35">
      <c r="A371" s="21">
        <v>1273282</v>
      </c>
      <c r="B371" s="21" t="s">
        <v>12</v>
      </c>
      <c r="C371" s="21"/>
      <c r="D371" s="21" t="s">
        <v>19</v>
      </c>
      <c r="E371" s="21" t="s">
        <v>23</v>
      </c>
      <c r="F371" s="21" t="s">
        <v>26</v>
      </c>
      <c r="G371" s="21" t="s">
        <v>29</v>
      </c>
      <c r="H371" s="21" t="s">
        <v>32</v>
      </c>
      <c r="I371" s="21" t="s">
        <v>36</v>
      </c>
      <c r="J371" s="21">
        <v>11461853</v>
      </c>
      <c r="K371" s="21" t="s">
        <v>76</v>
      </c>
      <c r="L371" s="25">
        <v>45282.7</v>
      </c>
      <c r="M371" s="25">
        <v>45282.770833333336</v>
      </c>
      <c r="N371" s="25">
        <v>45282.818055555559</v>
      </c>
      <c r="O371" s="25">
        <v>45282.840277777781</v>
      </c>
    </row>
    <row r="372" spans="1:15" s="14" customFormat="1" x14ac:dyDescent="0.35">
      <c r="A372" s="21">
        <v>1273282</v>
      </c>
      <c r="B372" s="21" t="s">
        <v>12</v>
      </c>
      <c r="C372" s="21"/>
      <c r="D372" s="21" t="s">
        <v>19</v>
      </c>
      <c r="E372" s="21" t="s">
        <v>23</v>
      </c>
      <c r="F372" s="21" t="s">
        <v>26</v>
      </c>
      <c r="G372" s="21" t="s">
        <v>29</v>
      </c>
      <c r="H372" s="21" t="s">
        <v>32</v>
      </c>
      <c r="I372" s="21" t="s">
        <v>36</v>
      </c>
      <c r="J372" s="21">
        <v>11441551</v>
      </c>
      <c r="K372" s="21" t="s">
        <v>162</v>
      </c>
      <c r="L372" s="25">
        <v>45282.854166666664</v>
      </c>
      <c r="M372" s="25">
        <v>45282.916666666664</v>
      </c>
      <c r="N372" s="25">
        <v>45283.177083333336</v>
      </c>
      <c r="O372" s="25">
        <v>45283.25</v>
      </c>
    </row>
    <row r="373" spans="1:15" s="14" customFormat="1" x14ac:dyDescent="0.35">
      <c r="A373" s="21">
        <v>1273282</v>
      </c>
      <c r="B373" s="21" t="s">
        <v>12</v>
      </c>
      <c r="C373" s="21"/>
      <c r="D373" s="21" t="s">
        <v>19</v>
      </c>
      <c r="E373" s="21" t="s">
        <v>23</v>
      </c>
      <c r="F373" s="21" t="s">
        <v>26</v>
      </c>
      <c r="G373" s="21" t="s">
        <v>29</v>
      </c>
      <c r="H373" s="21" t="s">
        <v>32</v>
      </c>
      <c r="I373" s="21" t="s">
        <v>36</v>
      </c>
      <c r="J373" s="21"/>
      <c r="K373" s="21" t="s">
        <v>275</v>
      </c>
      <c r="L373" s="25">
        <v>45283.625</v>
      </c>
      <c r="M373" s="25">
        <v>45283.759722222225</v>
      </c>
      <c r="N373" s="25">
        <v>45283.951388888891</v>
      </c>
      <c r="O373" s="25">
        <v>45283.989583333336</v>
      </c>
    </row>
    <row r="374" spans="1:15" s="14" customFormat="1" x14ac:dyDescent="0.35">
      <c r="A374" s="21">
        <v>1273282</v>
      </c>
      <c r="B374" s="21" t="s">
        <v>12</v>
      </c>
      <c r="C374" s="21"/>
      <c r="D374" s="21" t="s">
        <v>19</v>
      </c>
      <c r="E374" s="21" t="s">
        <v>23</v>
      </c>
      <c r="F374" s="21" t="s">
        <v>26</v>
      </c>
      <c r="G374" s="21" t="s">
        <v>29</v>
      </c>
      <c r="H374" s="21" t="s">
        <v>32</v>
      </c>
      <c r="I374" s="21" t="s">
        <v>36</v>
      </c>
      <c r="J374" s="21">
        <v>11441551</v>
      </c>
      <c r="K374" s="21" t="s">
        <v>162</v>
      </c>
      <c r="L374" s="25">
        <v>45282.8125</v>
      </c>
      <c r="M374" s="25">
        <v>45283.290277777778</v>
      </c>
      <c r="N374" s="25">
        <v>45283.666666666664</v>
      </c>
      <c r="O374" s="25">
        <v>45283.697916666664</v>
      </c>
    </row>
    <row r="375" spans="1:15" s="14" customFormat="1" x14ac:dyDescent="0.35">
      <c r="A375" s="21">
        <v>1273282</v>
      </c>
      <c r="B375" s="21" t="s">
        <v>12</v>
      </c>
      <c r="C375" s="21"/>
      <c r="D375" s="21" t="s">
        <v>19</v>
      </c>
      <c r="E375" s="21" t="s">
        <v>23</v>
      </c>
      <c r="F375" s="21" t="s">
        <v>26</v>
      </c>
      <c r="G375" s="21" t="s">
        <v>29</v>
      </c>
      <c r="H375" s="21" t="s">
        <v>32</v>
      </c>
      <c r="I375" s="21" t="s">
        <v>36</v>
      </c>
      <c r="J375" s="21">
        <v>11446854</v>
      </c>
      <c r="K375" s="21" t="s">
        <v>86</v>
      </c>
      <c r="L375" s="25">
        <v>45286.541666666664</v>
      </c>
      <c r="M375" s="25">
        <v>45286.59375</v>
      </c>
      <c r="N375" s="25">
        <v>45287.006944444445</v>
      </c>
      <c r="O375" s="25">
        <v>45287.0625</v>
      </c>
    </row>
    <row r="376" spans="1:15" s="14" customFormat="1" x14ac:dyDescent="0.35">
      <c r="A376" s="21">
        <v>1273282</v>
      </c>
      <c r="B376" s="21" t="s">
        <v>12</v>
      </c>
      <c r="C376" s="21"/>
      <c r="D376" s="21" t="s">
        <v>19</v>
      </c>
      <c r="E376" s="21" t="s">
        <v>23</v>
      </c>
      <c r="F376" s="21" t="s">
        <v>26</v>
      </c>
      <c r="G376" s="21" t="s">
        <v>29</v>
      </c>
      <c r="H376" s="21" t="s">
        <v>32</v>
      </c>
      <c r="I376" s="21" t="s">
        <v>36</v>
      </c>
      <c r="J376" s="21">
        <v>11462035</v>
      </c>
      <c r="K376" s="21" t="s">
        <v>298</v>
      </c>
      <c r="L376" s="25">
        <v>45287.25</v>
      </c>
      <c r="M376" s="25">
        <v>45287.315972222219</v>
      </c>
      <c r="N376" s="25">
        <v>45287.680555555555</v>
      </c>
      <c r="O376" s="25">
        <v>45287.75</v>
      </c>
    </row>
    <row r="377" spans="1:15" s="14" customFormat="1" x14ac:dyDescent="0.35">
      <c r="A377" s="21">
        <v>1273282</v>
      </c>
      <c r="B377" s="21" t="s">
        <v>12</v>
      </c>
      <c r="C377" s="21"/>
      <c r="D377" s="21" t="s">
        <v>19</v>
      </c>
      <c r="E377" s="21" t="s">
        <v>23</v>
      </c>
      <c r="F377" s="21" t="s">
        <v>26</v>
      </c>
      <c r="G377" s="21" t="s">
        <v>29</v>
      </c>
      <c r="H377" s="21" t="s">
        <v>32</v>
      </c>
      <c r="I377" s="21" t="s">
        <v>36</v>
      </c>
      <c r="J377" s="21"/>
      <c r="K377" s="21" t="s">
        <v>308</v>
      </c>
      <c r="L377" s="25">
        <v>45287.75</v>
      </c>
      <c r="M377" s="25">
        <v>45287.854166666664</v>
      </c>
      <c r="N377" s="25">
        <v>45288.708333333336</v>
      </c>
      <c r="O377" s="25">
        <v>45288.791666666664</v>
      </c>
    </row>
    <row r="378" spans="1:15" s="14" customFormat="1" x14ac:dyDescent="0.35">
      <c r="A378" s="21">
        <v>1273282</v>
      </c>
      <c r="B378" s="21" t="s">
        <v>12</v>
      </c>
      <c r="C378" s="21"/>
      <c r="D378" s="21" t="s">
        <v>19</v>
      </c>
      <c r="E378" s="21" t="s">
        <v>23</v>
      </c>
      <c r="F378" s="21" t="s">
        <v>26</v>
      </c>
      <c r="G378" s="21" t="s">
        <v>29</v>
      </c>
      <c r="H378" s="21" t="s">
        <v>32</v>
      </c>
      <c r="I378" s="21" t="s">
        <v>36</v>
      </c>
      <c r="J378" s="21">
        <v>11446854</v>
      </c>
      <c r="K378" s="21" t="s">
        <v>86</v>
      </c>
      <c r="L378" s="25">
        <v>45288.75</v>
      </c>
      <c r="M378" s="25">
        <v>45288.788194444445</v>
      </c>
      <c r="N378" s="25">
        <v>45288.885416666664</v>
      </c>
      <c r="O378" s="25">
        <v>45288.958333333336</v>
      </c>
    </row>
    <row r="379" spans="1:15" s="14" customFormat="1" x14ac:dyDescent="0.35">
      <c r="A379" s="21">
        <v>1273282</v>
      </c>
      <c r="B379" s="21" t="s">
        <v>12</v>
      </c>
      <c r="C379" s="21"/>
      <c r="D379" s="21" t="s">
        <v>19</v>
      </c>
      <c r="E379" s="21" t="s">
        <v>23</v>
      </c>
      <c r="F379" s="21" t="s">
        <v>26</v>
      </c>
      <c r="G379" s="21" t="s">
        <v>29</v>
      </c>
      <c r="H379" s="21" t="s">
        <v>32</v>
      </c>
      <c r="I379" s="21" t="s">
        <v>36</v>
      </c>
      <c r="J379" s="21">
        <v>11427060</v>
      </c>
      <c r="K379" s="21" t="s">
        <v>139</v>
      </c>
      <c r="L379" s="25">
        <v>45288.979166666664</v>
      </c>
      <c r="M379" s="25">
        <v>45289.020833333336</v>
      </c>
      <c r="N379" s="25">
        <v>45289.416666666664</v>
      </c>
      <c r="O379" s="25">
        <v>45289.451388888891</v>
      </c>
    </row>
    <row r="380" spans="1:15" s="14" customFormat="1" x14ac:dyDescent="0.35">
      <c r="A380" s="21">
        <v>1273282</v>
      </c>
      <c r="B380" s="21" t="s">
        <v>12</v>
      </c>
      <c r="C380" s="21"/>
      <c r="D380" s="21" t="s">
        <v>19</v>
      </c>
      <c r="E380" s="21" t="s">
        <v>23</v>
      </c>
      <c r="F380" s="21" t="s">
        <v>26</v>
      </c>
      <c r="G380" s="21" t="s">
        <v>29</v>
      </c>
      <c r="H380" s="21" t="s">
        <v>32</v>
      </c>
      <c r="I380" s="21" t="s">
        <v>36</v>
      </c>
      <c r="J380" s="21">
        <v>230913229</v>
      </c>
      <c r="K380" s="21" t="s">
        <v>214</v>
      </c>
      <c r="L380" s="25">
        <v>45289.388888888891</v>
      </c>
      <c r="M380" s="25">
        <v>45289.4375</v>
      </c>
      <c r="N380" s="25">
        <v>45289.510416666664</v>
      </c>
      <c r="O380" s="25">
        <v>45289.548611111109</v>
      </c>
    </row>
    <row r="381" spans="1:15" s="14" customFormat="1" x14ac:dyDescent="0.35">
      <c r="A381" s="21">
        <v>1273282</v>
      </c>
      <c r="B381" s="21" t="s">
        <v>12</v>
      </c>
      <c r="C381" s="21"/>
      <c r="D381" s="21" t="s">
        <v>19</v>
      </c>
      <c r="E381" s="21" t="s">
        <v>23</v>
      </c>
      <c r="F381" s="21" t="s">
        <v>26</v>
      </c>
      <c r="G381" s="21" t="s">
        <v>29</v>
      </c>
      <c r="H381" s="21" t="s">
        <v>32</v>
      </c>
      <c r="I381" s="21" t="s">
        <v>36</v>
      </c>
      <c r="J381" s="21">
        <v>10200240</v>
      </c>
      <c r="K381" s="21" t="s">
        <v>166</v>
      </c>
      <c r="L381" s="25">
        <v>45289.5</v>
      </c>
      <c r="M381" s="25">
        <v>45289.513888888891</v>
      </c>
      <c r="N381" s="25">
        <v>45289.5625</v>
      </c>
      <c r="O381" s="25">
        <v>45289.590277777781</v>
      </c>
    </row>
    <row r="382" spans="1:15" s="14" customFormat="1" x14ac:dyDescent="0.35">
      <c r="A382" s="21">
        <v>1273282</v>
      </c>
      <c r="B382" s="21" t="s">
        <v>12</v>
      </c>
      <c r="C382" s="21"/>
      <c r="D382" s="21" t="s">
        <v>19</v>
      </c>
      <c r="E382" s="21" t="s">
        <v>23</v>
      </c>
      <c r="F382" s="21" t="s">
        <v>26</v>
      </c>
      <c r="G382" s="21" t="s">
        <v>29</v>
      </c>
      <c r="H382" s="21" t="s">
        <v>32</v>
      </c>
      <c r="I382" s="21" t="s">
        <v>36</v>
      </c>
      <c r="J382" s="21">
        <v>11426381</v>
      </c>
      <c r="K382" s="21" t="s">
        <v>119</v>
      </c>
      <c r="L382" s="25">
        <v>45289.520833333336</v>
      </c>
      <c r="M382" s="25">
        <v>45289.5625</v>
      </c>
      <c r="N382" s="25">
        <v>45289.930555555555</v>
      </c>
      <c r="O382" s="25">
        <v>45289.958333333336</v>
      </c>
    </row>
    <row r="383" spans="1:15" s="14" customFormat="1" x14ac:dyDescent="0.35">
      <c r="A383" s="21">
        <v>1273282</v>
      </c>
      <c r="B383" s="21" t="s">
        <v>12</v>
      </c>
      <c r="C383" s="21"/>
      <c r="D383" s="21" t="s">
        <v>19</v>
      </c>
      <c r="E383" s="21" t="s">
        <v>23</v>
      </c>
      <c r="F383" s="21" t="s">
        <v>26</v>
      </c>
      <c r="G383" s="21" t="s">
        <v>29</v>
      </c>
      <c r="H383" s="21" t="s">
        <v>32</v>
      </c>
      <c r="I383" s="21" t="s">
        <v>36</v>
      </c>
      <c r="J383" s="21">
        <v>230913229</v>
      </c>
      <c r="K383" s="21" t="s">
        <v>214</v>
      </c>
      <c r="L383" s="25">
        <v>45289.885416666664</v>
      </c>
      <c r="M383" s="25">
        <v>44924.923611111109</v>
      </c>
      <c r="N383" s="25">
        <v>45289.96875</v>
      </c>
      <c r="O383" s="25">
        <v>45289.993055555555</v>
      </c>
    </row>
    <row r="384" spans="1:15" s="14" customFormat="1" x14ac:dyDescent="0.35">
      <c r="A384" s="21">
        <v>1273282</v>
      </c>
      <c r="B384" s="21" t="s">
        <v>12</v>
      </c>
      <c r="C384" s="21"/>
      <c r="D384" s="21" t="s">
        <v>19</v>
      </c>
      <c r="E384" s="21" t="s">
        <v>23</v>
      </c>
      <c r="F384" s="21" t="s">
        <v>26</v>
      </c>
      <c r="G384" s="21" t="s">
        <v>29</v>
      </c>
      <c r="H384" s="21" t="s">
        <v>32</v>
      </c>
      <c r="I384" s="21" t="s">
        <v>36</v>
      </c>
      <c r="J384" s="21">
        <v>10167528</v>
      </c>
      <c r="K384" s="21" t="s">
        <v>80</v>
      </c>
      <c r="L384" s="25">
        <v>45289.958333333336</v>
      </c>
      <c r="M384" s="25">
        <v>45289.96875</v>
      </c>
      <c r="N384" s="25">
        <v>45290.345138888886</v>
      </c>
      <c r="O384" s="25">
        <v>45290.375</v>
      </c>
    </row>
    <row r="385" spans="1:15" s="14" customFormat="1" x14ac:dyDescent="0.35">
      <c r="A385" s="21">
        <v>1273282</v>
      </c>
      <c r="B385" s="21" t="s">
        <v>12</v>
      </c>
      <c r="C385" s="21"/>
      <c r="D385" s="21" t="s">
        <v>19</v>
      </c>
      <c r="E385" s="21" t="s">
        <v>23</v>
      </c>
      <c r="F385" s="21" t="s">
        <v>26</v>
      </c>
      <c r="G385" s="21" t="s">
        <v>29</v>
      </c>
      <c r="H385" s="21" t="s">
        <v>32</v>
      </c>
      <c r="I385" s="21" t="s">
        <v>36</v>
      </c>
      <c r="J385" s="21">
        <v>11441429</v>
      </c>
      <c r="K385" s="21" t="s">
        <v>74</v>
      </c>
      <c r="L385" s="25">
        <v>45290.416666666664</v>
      </c>
      <c r="M385" s="25">
        <v>45290.472222222219</v>
      </c>
      <c r="N385" s="25">
        <v>45290.53125</v>
      </c>
      <c r="O385" s="25">
        <v>45290.625</v>
      </c>
    </row>
    <row r="386" spans="1:15" s="14" customFormat="1" x14ac:dyDescent="0.35">
      <c r="A386" s="21">
        <v>1273282</v>
      </c>
      <c r="B386" s="21" t="s">
        <v>12</v>
      </c>
      <c r="C386" s="21"/>
      <c r="D386" s="21" t="s">
        <v>19</v>
      </c>
      <c r="E386" s="21" t="s">
        <v>23</v>
      </c>
      <c r="F386" s="21" t="s">
        <v>26</v>
      </c>
      <c r="G386" s="21" t="s">
        <v>29</v>
      </c>
      <c r="H386" s="21" t="s">
        <v>32</v>
      </c>
      <c r="I386" s="21" t="s">
        <v>36</v>
      </c>
      <c r="J386" s="21">
        <v>11441551</v>
      </c>
      <c r="K386" s="21" t="s">
        <v>162</v>
      </c>
      <c r="L386" s="25">
        <v>45323.291666666664</v>
      </c>
      <c r="M386" s="25">
        <v>45323.315972222219</v>
      </c>
      <c r="N386" s="25">
        <v>45323.479166666664</v>
      </c>
      <c r="O386" s="25">
        <v>45323.534722222219</v>
      </c>
    </row>
    <row r="387" spans="1:15" s="14" customFormat="1" x14ac:dyDescent="0.35">
      <c r="A387" s="21">
        <v>1273282</v>
      </c>
      <c r="B387" s="21" t="s">
        <v>12</v>
      </c>
      <c r="C387" s="21"/>
      <c r="D387" s="21" t="s">
        <v>19</v>
      </c>
      <c r="E387" s="21" t="s">
        <v>23</v>
      </c>
      <c r="F387" s="21" t="s">
        <v>26</v>
      </c>
      <c r="G387" s="21" t="s">
        <v>29</v>
      </c>
      <c r="H387" s="21" t="s">
        <v>32</v>
      </c>
      <c r="I387" s="21" t="s">
        <v>36</v>
      </c>
      <c r="J387" s="21">
        <v>10222308</v>
      </c>
      <c r="K387" s="21" t="s">
        <v>169</v>
      </c>
      <c r="L387" s="25">
        <v>45352.25</v>
      </c>
      <c r="M387" s="25">
        <v>45352.3125</v>
      </c>
      <c r="N387" s="25">
        <v>45352.5625</v>
      </c>
      <c r="O387" s="25">
        <v>45352.597222222219</v>
      </c>
    </row>
    <row r="388" spans="1:15" s="14" customFormat="1" x14ac:dyDescent="0.35">
      <c r="A388" s="21">
        <v>1273282</v>
      </c>
      <c r="B388" s="21" t="s">
        <v>12</v>
      </c>
      <c r="C388" s="21"/>
      <c r="D388" s="21" t="s">
        <v>19</v>
      </c>
      <c r="E388" s="21" t="s">
        <v>23</v>
      </c>
      <c r="F388" s="21" t="s">
        <v>26</v>
      </c>
      <c r="G388" s="21" t="s">
        <v>29</v>
      </c>
      <c r="H388" s="21" t="s">
        <v>32</v>
      </c>
      <c r="I388" s="21" t="s">
        <v>36</v>
      </c>
      <c r="J388" s="21">
        <v>10185437</v>
      </c>
      <c r="K388" s="21" t="s">
        <v>309</v>
      </c>
      <c r="L388" s="25">
        <v>45383.440972222219</v>
      </c>
      <c r="M388" s="25">
        <v>45383.565972222219</v>
      </c>
      <c r="N388" s="25">
        <v>45383.899305555555</v>
      </c>
      <c r="O388" s="25">
        <v>45383.958333333336</v>
      </c>
    </row>
    <row r="389" spans="1:15" s="14" customFormat="1" x14ac:dyDescent="0.35">
      <c r="A389" s="21">
        <v>1273282</v>
      </c>
      <c r="B389" s="21" t="s">
        <v>12</v>
      </c>
      <c r="C389" s="21"/>
      <c r="D389" s="21" t="s">
        <v>19</v>
      </c>
      <c r="E389" s="21" t="s">
        <v>23</v>
      </c>
      <c r="F389" s="21" t="s">
        <v>26</v>
      </c>
      <c r="G389" s="21" t="s">
        <v>29</v>
      </c>
      <c r="H389" s="21" t="s">
        <v>32</v>
      </c>
      <c r="I389" s="21" t="s">
        <v>36</v>
      </c>
      <c r="J389" s="21">
        <v>10214283</v>
      </c>
      <c r="K389" s="21" t="s">
        <v>310</v>
      </c>
      <c r="L389" s="25">
        <v>45413.013888888891</v>
      </c>
      <c r="M389" s="25">
        <v>45413.111111111109</v>
      </c>
      <c r="N389" s="25">
        <v>45413.245138888888</v>
      </c>
      <c r="O389" s="25">
        <v>45413.333333333336</v>
      </c>
    </row>
    <row r="390" spans="1:15" s="14" customFormat="1" x14ac:dyDescent="0.35">
      <c r="A390" s="21">
        <v>1273282</v>
      </c>
      <c r="B390" s="21" t="s">
        <v>12</v>
      </c>
      <c r="C390" s="21"/>
      <c r="D390" s="21" t="s">
        <v>19</v>
      </c>
      <c r="E390" s="21" t="s">
        <v>23</v>
      </c>
      <c r="F390" s="21" t="s">
        <v>26</v>
      </c>
      <c r="G390" s="21" t="s">
        <v>29</v>
      </c>
      <c r="H390" s="21" t="s">
        <v>32</v>
      </c>
      <c r="I390" s="21" t="s">
        <v>36</v>
      </c>
      <c r="J390" s="21">
        <v>10214283</v>
      </c>
      <c r="K390" s="21" t="s">
        <v>311</v>
      </c>
      <c r="L390" s="25">
        <v>45413.666666666664</v>
      </c>
      <c r="M390" s="25">
        <v>45413.796527777777</v>
      </c>
      <c r="N390" s="25">
        <v>45444.100694444445</v>
      </c>
      <c r="O390" s="25">
        <v>45444.125</v>
      </c>
    </row>
    <row r="391" spans="1:15" s="14" customFormat="1" x14ac:dyDescent="0.35">
      <c r="A391" s="21">
        <v>1273282</v>
      </c>
      <c r="B391" s="21" t="s">
        <v>12</v>
      </c>
      <c r="C391" s="21"/>
      <c r="D391" s="21" t="s">
        <v>19</v>
      </c>
      <c r="E391" s="21" t="s">
        <v>23</v>
      </c>
      <c r="F391" s="21" t="s">
        <v>26</v>
      </c>
      <c r="G391" s="21" t="s">
        <v>29</v>
      </c>
      <c r="H391" s="21" t="s">
        <v>32</v>
      </c>
      <c r="I391" s="21" t="s">
        <v>36</v>
      </c>
      <c r="J391" s="21">
        <v>1450452</v>
      </c>
      <c r="K391" s="21" t="s">
        <v>277</v>
      </c>
      <c r="L391" s="25">
        <v>45444.208333333336</v>
      </c>
      <c r="M391" s="25">
        <v>45444.274305555555</v>
      </c>
      <c r="N391" s="25">
        <v>45444.354166666664</v>
      </c>
      <c r="O391" s="25">
        <v>45444.491666666669</v>
      </c>
    </row>
    <row r="392" spans="1:15" s="14" customFormat="1" x14ac:dyDescent="0.35">
      <c r="A392" s="21">
        <v>1273282</v>
      </c>
      <c r="B392" s="21" t="s">
        <v>12</v>
      </c>
      <c r="C392" s="21"/>
      <c r="D392" s="21" t="s">
        <v>19</v>
      </c>
      <c r="E392" s="21" t="s">
        <v>23</v>
      </c>
      <c r="F392" s="21" t="s">
        <v>26</v>
      </c>
      <c r="G392" s="21" t="s">
        <v>29</v>
      </c>
      <c r="H392" s="21" t="s">
        <v>32</v>
      </c>
      <c r="I392" s="21" t="s">
        <v>36</v>
      </c>
      <c r="J392" s="21">
        <v>11426217</v>
      </c>
      <c r="K392" s="21" t="s">
        <v>160</v>
      </c>
      <c r="L392" s="25">
        <v>45444.524305555555</v>
      </c>
      <c r="M392" s="25">
        <v>45444.561111111114</v>
      </c>
      <c r="N392" s="25">
        <v>45474.106944444444</v>
      </c>
      <c r="O392" s="25">
        <v>45474.142361111109</v>
      </c>
    </row>
    <row r="393" spans="1:15" s="14" customFormat="1" x14ac:dyDescent="0.35">
      <c r="A393" s="21">
        <v>1273282</v>
      </c>
      <c r="B393" s="21" t="s">
        <v>12</v>
      </c>
      <c r="C393" s="21"/>
      <c r="D393" s="21" t="s">
        <v>19</v>
      </c>
      <c r="E393" s="21" t="s">
        <v>23</v>
      </c>
      <c r="F393" s="21" t="s">
        <v>26</v>
      </c>
      <c r="G393" s="21" t="s">
        <v>29</v>
      </c>
      <c r="H393" s="21" t="s">
        <v>32</v>
      </c>
      <c r="I393" s="21" t="s">
        <v>36</v>
      </c>
      <c r="J393" s="21">
        <v>10200240</v>
      </c>
      <c r="K393" s="21" t="s">
        <v>166</v>
      </c>
      <c r="L393" s="25">
        <v>45474.083333333336</v>
      </c>
      <c r="M393" s="25">
        <v>45474.206250000003</v>
      </c>
      <c r="N393" s="25">
        <v>45474.21875</v>
      </c>
      <c r="O393" s="25">
        <v>45474.239583333336</v>
      </c>
    </row>
    <row r="394" spans="1:15" s="14" customFormat="1" x14ac:dyDescent="0.35">
      <c r="A394" s="21">
        <v>1273282</v>
      </c>
      <c r="B394" s="21" t="s">
        <v>12</v>
      </c>
      <c r="C394" s="21"/>
      <c r="D394" s="21" t="s">
        <v>19</v>
      </c>
      <c r="E394" s="21" t="s">
        <v>23</v>
      </c>
      <c r="F394" s="21" t="s">
        <v>26</v>
      </c>
      <c r="G394" s="21" t="s">
        <v>29</v>
      </c>
      <c r="H394" s="21" t="s">
        <v>32</v>
      </c>
      <c r="I394" s="21" t="s">
        <v>36</v>
      </c>
      <c r="J394" s="21">
        <v>11441551</v>
      </c>
      <c r="K394" s="21" t="s">
        <v>162</v>
      </c>
      <c r="L394" s="25">
        <v>45474.208333333336</v>
      </c>
      <c r="M394" s="25">
        <v>45474.274305555555</v>
      </c>
      <c r="N394" s="25">
        <v>45474.529166666667</v>
      </c>
      <c r="O394" s="25">
        <v>45474.583333333336</v>
      </c>
    </row>
    <row r="395" spans="1:15" s="14" customFormat="1" x14ac:dyDescent="0.35">
      <c r="A395" s="21">
        <v>1273282</v>
      </c>
      <c r="B395" s="21" t="s">
        <v>12</v>
      </c>
      <c r="C395" s="21"/>
      <c r="D395" s="21" t="s">
        <v>19</v>
      </c>
      <c r="E395" s="21" t="s">
        <v>23</v>
      </c>
      <c r="F395" s="21" t="s">
        <v>26</v>
      </c>
      <c r="G395" s="21" t="s">
        <v>29</v>
      </c>
      <c r="H395" s="21" t="s">
        <v>32</v>
      </c>
      <c r="I395" s="21" t="s">
        <v>36</v>
      </c>
      <c r="J395" s="21">
        <v>11417485</v>
      </c>
      <c r="K395" s="21" t="s">
        <v>312</v>
      </c>
      <c r="L395" s="25">
        <v>45505.291666666664</v>
      </c>
      <c r="M395" s="25">
        <v>45505.354166666664</v>
      </c>
      <c r="N395" s="25">
        <v>45505.870138888888</v>
      </c>
      <c r="O395" s="25">
        <v>45505.940972222219</v>
      </c>
    </row>
    <row r="396" spans="1:15" s="14" customFormat="1" x14ac:dyDescent="0.35">
      <c r="A396" s="21">
        <v>1273282</v>
      </c>
      <c r="B396" s="21" t="s">
        <v>12</v>
      </c>
      <c r="C396" s="21"/>
      <c r="D396" s="21" t="s">
        <v>19</v>
      </c>
      <c r="E396" s="21" t="s">
        <v>23</v>
      </c>
      <c r="F396" s="21" t="s">
        <v>26</v>
      </c>
      <c r="G396" s="21" t="s">
        <v>29</v>
      </c>
      <c r="H396" s="21" t="s">
        <v>32</v>
      </c>
      <c r="I396" s="21" t="s">
        <v>36</v>
      </c>
      <c r="J396" s="21">
        <v>10186638</v>
      </c>
      <c r="K396" s="21" t="s">
        <v>307</v>
      </c>
      <c r="L396" s="25">
        <v>45536.017361111109</v>
      </c>
      <c r="M396" s="25">
        <v>45536.052777777775</v>
      </c>
      <c r="N396" s="25">
        <v>45536.166666666664</v>
      </c>
      <c r="O396" s="25">
        <v>45536.25</v>
      </c>
    </row>
    <row r="397" spans="1:15" s="14" customFormat="1" x14ac:dyDescent="0.35">
      <c r="A397" s="21">
        <v>1273282</v>
      </c>
      <c r="B397" s="21" t="s">
        <v>12</v>
      </c>
      <c r="C397" s="21"/>
      <c r="D397" s="21" t="s">
        <v>19</v>
      </c>
      <c r="E397" s="21" t="s">
        <v>23</v>
      </c>
      <c r="F397" s="21" t="s">
        <v>26</v>
      </c>
      <c r="G397" s="21" t="s">
        <v>29</v>
      </c>
      <c r="H397" s="21" t="s">
        <v>32</v>
      </c>
      <c r="I397" s="21" t="s">
        <v>36</v>
      </c>
      <c r="J397" s="21">
        <v>11480653</v>
      </c>
      <c r="K397" s="21" t="s">
        <v>313</v>
      </c>
      <c r="L397" s="25">
        <v>45536.5</v>
      </c>
      <c r="M397" s="25">
        <v>45536.729166666664</v>
      </c>
      <c r="N397" s="25">
        <v>45536.875</v>
      </c>
      <c r="O397" s="25">
        <v>45536.9375</v>
      </c>
    </row>
    <row r="398" spans="1:15" s="14" customFormat="1" x14ac:dyDescent="0.35">
      <c r="A398" s="21">
        <v>1273282</v>
      </c>
      <c r="B398" s="21" t="s">
        <v>12</v>
      </c>
      <c r="C398" s="21"/>
      <c r="D398" s="21" t="s">
        <v>19</v>
      </c>
      <c r="E398" s="21" t="s">
        <v>23</v>
      </c>
      <c r="F398" s="21" t="s">
        <v>26</v>
      </c>
      <c r="G398" s="21" t="s">
        <v>29</v>
      </c>
      <c r="H398" s="21" t="s">
        <v>32</v>
      </c>
      <c r="I398" s="21" t="s">
        <v>36</v>
      </c>
      <c r="J398" s="21">
        <v>11417485</v>
      </c>
      <c r="K398" s="21" t="s">
        <v>312</v>
      </c>
      <c r="L398" s="25">
        <v>45536.875</v>
      </c>
      <c r="M398" s="25">
        <v>45536.954861111109</v>
      </c>
      <c r="N398" s="25">
        <v>45566.329861111109</v>
      </c>
      <c r="O398" s="25">
        <v>45566.34375</v>
      </c>
    </row>
    <row r="399" spans="1:15" s="14" customFormat="1" x14ac:dyDescent="0.35">
      <c r="A399" s="21">
        <v>1273282</v>
      </c>
      <c r="B399" s="21" t="s">
        <v>12</v>
      </c>
      <c r="C399" s="21"/>
      <c r="D399" s="21" t="s">
        <v>19</v>
      </c>
      <c r="E399" s="21" t="s">
        <v>23</v>
      </c>
      <c r="F399" s="21" t="s">
        <v>26</v>
      </c>
      <c r="G399" s="21" t="s">
        <v>29</v>
      </c>
      <c r="H399" s="21" t="s">
        <v>32</v>
      </c>
      <c r="I399" s="21" t="s">
        <v>36</v>
      </c>
      <c r="J399" s="21">
        <v>230910769</v>
      </c>
      <c r="K399" s="21" t="s">
        <v>314</v>
      </c>
      <c r="L399" s="25">
        <v>45566.3125</v>
      </c>
      <c r="M399" s="25">
        <v>45566.385416666664</v>
      </c>
      <c r="N399" s="25">
        <v>45566.645833333336</v>
      </c>
      <c r="O399" s="25">
        <v>45566.708333333336</v>
      </c>
    </row>
    <row r="400" spans="1:15" s="14" customFormat="1" x14ac:dyDescent="0.35">
      <c r="A400" s="21">
        <v>1273282</v>
      </c>
      <c r="B400" s="21" t="s">
        <v>12</v>
      </c>
      <c r="C400" s="21"/>
      <c r="D400" s="21" t="s">
        <v>19</v>
      </c>
      <c r="E400" s="21" t="s">
        <v>23</v>
      </c>
      <c r="F400" s="21" t="s">
        <v>26</v>
      </c>
      <c r="G400" s="21" t="s">
        <v>29</v>
      </c>
      <c r="H400" s="21" t="s">
        <v>32</v>
      </c>
      <c r="I400" s="21" t="s">
        <v>36</v>
      </c>
      <c r="J400" s="21">
        <v>10222308</v>
      </c>
      <c r="K400" s="21" t="s">
        <v>169</v>
      </c>
      <c r="L400" s="25">
        <v>45566.701388888891</v>
      </c>
      <c r="M400" s="25">
        <v>45566.774305555555</v>
      </c>
      <c r="N400" s="25">
        <v>45566.861111111109</v>
      </c>
      <c r="O400" s="25">
        <v>45566.875</v>
      </c>
    </row>
    <row r="401" spans="1:15" s="14" customFormat="1" x14ac:dyDescent="0.35">
      <c r="A401" s="21">
        <v>1273282</v>
      </c>
      <c r="B401" s="21" t="s">
        <v>12</v>
      </c>
      <c r="C401" s="21"/>
      <c r="D401" s="21" t="s">
        <v>19</v>
      </c>
      <c r="E401" s="21" t="s">
        <v>23</v>
      </c>
      <c r="F401" s="21" t="s">
        <v>26</v>
      </c>
      <c r="G401" s="21" t="s">
        <v>29</v>
      </c>
      <c r="H401" s="21" t="s">
        <v>32</v>
      </c>
      <c r="I401" s="21" t="s">
        <v>36</v>
      </c>
      <c r="J401" s="21">
        <v>11461853</v>
      </c>
      <c r="K401" s="21" t="s">
        <v>76</v>
      </c>
      <c r="L401" s="25">
        <v>45597.770833333336</v>
      </c>
      <c r="M401" s="25">
        <v>45597.826388888891</v>
      </c>
      <c r="N401" s="25">
        <v>45597.895833333336</v>
      </c>
      <c r="O401" s="25">
        <v>45597.927083333336</v>
      </c>
    </row>
    <row r="402" spans="1:15" s="14" customFormat="1" x14ac:dyDescent="0.35">
      <c r="A402" s="21">
        <v>1273282</v>
      </c>
      <c r="B402" s="21" t="s">
        <v>12</v>
      </c>
      <c r="C402" s="21"/>
      <c r="D402" s="21" t="s">
        <v>19</v>
      </c>
      <c r="E402" s="21" t="s">
        <v>23</v>
      </c>
      <c r="F402" s="21" t="s">
        <v>26</v>
      </c>
      <c r="G402" s="21" t="s">
        <v>29</v>
      </c>
      <c r="H402" s="21" t="s">
        <v>32</v>
      </c>
      <c r="I402" s="21" t="s">
        <v>36</v>
      </c>
      <c r="J402" s="21">
        <v>11417485</v>
      </c>
      <c r="K402" s="21" t="s">
        <v>312</v>
      </c>
      <c r="L402" s="25">
        <v>45597.958333333336</v>
      </c>
      <c r="M402" s="25">
        <v>45627.003472222219</v>
      </c>
      <c r="N402" s="25">
        <v>45627.333333333336</v>
      </c>
      <c r="O402" s="25">
        <v>45627.364583333336</v>
      </c>
    </row>
    <row r="403" spans="1:15" s="14" customFormat="1" x14ac:dyDescent="0.35">
      <c r="A403" s="21">
        <v>1273282</v>
      </c>
      <c r="B403" s="21" t="s">
        <v>12</v>
      </c>
      <c r="C403" s="21"/>
      <c r="D403" s="21" t="s">
        <v>19</v>
      </c>
      <c r="E403" s="21" t="s">
        <v>23</v>
      </c>
      <c r="F403" s="21" t="s">
        <v>26</v>
      </c>
      <c r="G403" s="21" t="s">
        <v>29</v>
      </c>
      <c r="H403" s="21" t="s">
        <v>32</v>
      </c>
      <c r="I403" s="21" t="s">
        <v>36</v>
      </c>
      <c r="J403" s="21">
        <v>230913229</v>
      </c>
      <c r="K403" s="21" t="s">
        <v>214</v>
      </c>
      <c r="L403" s="25">
        <v>45627.34375</v>
      </c>
      <c r="M403" s="25">
        <v>45627.385416666664</v>
      </c>
      <c r="N403" s="25">
        <v>45627.417361111111</v>
      </c>
      <c r="O403" s="25">
        <v>45627.474305555559</v>
      </c>
    </row>
    <row r="404" spans="1:15" s="14" customFormat="1" x14ac:dyDescent="0.35">
      <c r="A404" s="21">
        <v>1273282</v>
      </c>
      <c r="B404" s="21" t="s">
        <v>12</v>
      </c>
      <c r="C404" s="21"/>
      <c r="D404" s="21" t="s">
        <v>19</v>
      </c>
      <c r="E404" s="21" t="s">
        <v>23</v>
      </c>
      <c r="F404" s="21" t="s">
        <v>26</v>
      </c>
      <c r="G404" s="21" t="s">
        <v>29</v>
      </c>
      <c r="H404" s="21" t="s">
        <v>32</v>
      </c>
      <c r="I404" s="21" t="s">
        <v>36</v>
      </c>
      <c r="J404" s="21">
        <v>10222308</v>
      </c>
      <c r="K404" s="21" t="s">
        <v>169</v>
      </c>
      <c r="L404" s="21" t="s">
        <v>315</v>
      </c>
      <c r="M404" s="21" t="s">
        <v>316</v>
      </c>
      <c r="N404" s="25" t="s">
        <v>317</v>
      </c>
      <c r="O404" s="21" t="s">
        <v>318</v>
      </c>
    </row>
    <row r="405" spans="1:15" s="14" customFormat="1" x14ac:dyDescent="0.35">
      <c r="A405" s="21">
        <v>1273282</v>
      </c>
      <c r="B405" s="21" t="s">
        <v>12</v>
      </c>
      <c r="C405" s="21"/>
      <c r="D405" s="21" t="s">
        <v>19</v>
      </c>
      <c r="E405" s="21" t="s">
        <v>23</v>
      </c>
      <c r="F405" s="21" t="s">
        <v>26</v>
      </c>
      <c r="G405" s="21" t="s">
        <v>29</v>
      </c>
      <c r="H405" s="21" t="s">
        <v>32</v>
      </c>
      <c r="I405" s="21" t="s">
        <v>36</v>
      </c>
      <c r="J405" s="21">
        <v>10222308</v>
      </c>
      <c r="K405" s="21" t="s">
        <v>169</v>
      </c>
      <c r="L405" s="21" t="s">
        <v>319</v>
      </c>
      <c r="M405" s="21" t="s">
        <v>320</v>
      </c>
      <c r="N405" s="25" t="s">
        <v>321</v>
      </c>
      <c r="O405" s="21" t="s">
        <v>322</v>
      </c>
    </row>
    <row r="406" spans="1:15" s="14" customFormat="1" x14ac:dyDescent="0.35">
      <c r="A406" s="21">
        <v>1273282</v>
      </c>
      <c r="B406" s="21" t="s">
        <v>12</v>
      </c>
      <c r="C406" s="21"/>
      <c r="D406" s="21" t="s">
        <v>19</v>
      </c>
      <c r="E406" s="21" t="s">
        <v>23</v>
      </c>
      <c r="F406" s="21" t="s">
        <v>26</v>
      </c>
      <c r="G406" s="21" t="s">
        <v>29</v>
      </c>
      <c r="H406" s="21" t="s">
        <v>32</v>
      </c>
      <c r="I406" s="21" t="s">
        <v>36</v>
      </c>
      <c r="J406" s="21">
        <v>11427060</v>
      </c>
      <c r="K406" s="21" t="s">
        <v>139</v>
      </c>
      <c r="L406" s="21" t="s">
        <v>323</v>
      </c>
      <c r="M406" s="21" t="s">
        <v>324</v>
      </c>
      <c r="N406" s="25" t="s">
        <v>325</v>
      </c>
      <c r="O406" s="21" t="s">
        <v>326</v>
      </c>
    </row>
    <row r="407" spans="1:15" s="14" customFormat="1" x14ac:dyDescent="0.35">
      <c r="A407" s="21">
        <v>1273282</v>
      </c>
      <c r="B407" s="21" t="s">
        <v>12</v>
      </c>
      <c r="C407" s="21"/>
      <c r="D407" s="21" t="s">
        <v>19</v>
      </c>
      <c r="E407" s="21" t="s">
        <v>23</v>
      </c>
      <c r="F407" s="21" t="s">
        <v>26</v>
      </c>
      <c r="G407" s="21" t="s">
        <v>29</v>
      </c>
      <c r="H407" s="21" t="s">
        <v>32</v>
      </c>
      <c r="I407" s="21" t="s">
        <v>36</v>
      </c>
      <c r="J407" s="21">
        <v>10200240</v>
      </c>
      <c r="K407" s="21" t="s">
        <v>166</v>
      </c>
      <c r="L407" s="21" t="s">
        <v>327</v>
      </c>
      <c r="M407" s="21" t="s">
        <v>328</v>
      </c>
      <c r="N407" s="25" t="s">
        <v>329</v>
      </c>
      <c r="O407" s="21" t="s">
        <v>330</v>
      </c>
    </row>
    <row r="408" spans="1:15" s="14" customFormat="1" x14ac:dyDescent="0.35">
      <c r="A408" s="21">
        <v>1273282</v>
      </c>
      <c r="B408" s="21" t="s">
        <v>12</v>
      </c>
      <c r="C408" s="21"/>
      <c r="D408" s="21" t="s">
        <v>19</v>
      </c>
      <c r="E408" s="21" t="s">
        <v>23</v>
      </c>
      <c r="F408" s="21" t="s">
        <v>26</v>
      </c>
      <c r="G408" s="21" t="s">
        <v>29</v>
      </c>
      <c r="H408" s="21" t="s">
        <v>32</v>
      </c>
      <c r="I408" s="21" t="s">
        <v>36</v>
      </c>
      <c r="J408" s="21">
        <v>10204458</v>
      </c>
      <c r="K408" s="21" t="s">
        <v>158</v>
      </c>
      <c r="L408" s="21" t="s">
        <v>331</v>
      </c>
      <c r="M408" s="21" t="s">
        <v>332</v>
      </c>
      <c r="N408" s="25" t="s">
        <v>333</v>
      </c>
      <c r="O408" s="21" t="s">
        <v>334</v>
      </c>
    </row>
    <row r="409" spans="1:15" s="14" customFormat="1" x14ac:dyDescent="0.35">
      <c r="A409" s="21">
        <v>1273282</v>
      </c>
      <c r="B409" s="21" t="s">
        <v>12</v>
      </c>
      <c r="C409" s="21"/>
      <c r="D409" s="21" t="s">
        <v>19</v>
      </c>
      <c r="E409" s="21" t="s">
        <v>23</v>
      </c>
      <c r="F409" s="21" t="s">
        <v>26</v>
      </c>
      <c r="G409" s="21" t="s">
        <v>29</v>
      </c>
      <c r="H409" s="21" t="s">
        <v>32</v>
      </c>
      <c r="I409" s="21" t="s">
        <v>36</v>
      </c>
      <c r="J409" s="21">
        <v>11478632</v>
      </c>
      <c r="K409" s="21" t="s">
        <v>308</v>
      </c>
      <c r="L409" s="21" t="s">
        <v>335</v>
      </c>
      <c r="M409" s="21" t="s">
        <v>336</v>
      </c>
      <c r="N409" s="25" t="s">
        <v>337</v>
      </c>
      <c r="O409" s="21" t="s">
        <v>338</v>
      </c>
    </row>
    <row r="410" spans="1:15" s="14" customFormat="1" x14ac:dyDescent="0.35">
      <c r="A410" s="21">
        <v>1273282</v>
      </c>
      <c r="B410" s="21" t="s">
        <v>12</v>
      </c>
      <c r="C410" s="21"/>
      <c r="D410" s="21" t="s">
        <v>19</v>
      </c>
      <c r="E410" s="21" t="s">
        <v>23</v>
      </c>
      <c r="F410" s="21" t="s">
        <v>26</v>
      </c>
      <c r="G410" s="21" t="s">
        <v>29</v>
      </c>
      <c r="H410" s="21" t="s">
        <v>32</v>
      </c>
      <c r="I410" s="21" t="s">
        <v>36</v>
      </c>
      <c r="J410" s="21">
        <v>10222308</v>
      </c>
      <c r="K410" s="21" t="s">
        <v>169</v>
      </c>
      <c r="L410" s="21" t="s">
        <v>339</v>
      </c>
      <c r="M410" s="21" t="s">
        <v>340</v>
      </c>
      <c r="N410" s="25" t="s">
        <v>341</v>
      </c>
      <c r="O410" s="21" t="s">
        <v>342</v>
      </c>
    </row>
    <row r="411" spans="1:15" s="14" customFormat="1" x14ac:dyDescent="0.35">
      <c r="A411" s="21">
        <v>1273282</v>
      </c>
      <c r="B411" s="21" t="s">
        <v>12</v>
      </c>
      <c r="C411" s="21"/>
      <c r="D411" s="21" t="s">
        <v>19</v>
      </c>
      <c r="E411" s="21" t="s">
        <v>23</v>
      </c>
      <c r="F411" s="21" t="s">
        <v>26</v>
      </c>
      <c r="G411" s="21" t="s">
        <v>29</v>
      </c>
      <c r="H411" s="21" t="s">
        <v>32</v>
      </c>
      <c r="I411" s="21" t="s">
        <v>36</v>
      </c>
      <c r="J411" s="21">
        <v>11478632</v>
      </c>
      <c r="K411" s="21" t="s">
        <v>308</v>
      </c>
      <c r="L411" s="21" t="s">
        <v>343</v>
      </c>
      <c r="M411" s="21" t="s">
        <v>344</v>
      </c>
      <c r="N411" s="25" t="s">
        <v>345</v>
      </c>
      <c r="O411" s="21" t="s">
        <v>346</v>
      </c>
    </row>
    <row r="412" spans="1:15" s="14" customFormat="1" x14ac:dyDescent="0.35">
      <c r="A412" s="21">
        <v>1273282</v>
      </c>
      <c r="B412" s="21" t="s">
        <v>12</v>
      </c>
      <c r="C412" s="21"/>
      <c r="D412" s="21" t="s">
        <v>19</v>
      </c>
      <c r="E412" s="21" t="s">
        <v>23</v>
      </c>
      <c r="F412" s="21" t="s">
        <v>26</v>
      </c>
      <c r="G412" s="21" t="s">
        <v>29</v>
      </c>
      <c r="H412" s="21" t="s">
        <v>32</v>
      </c>
      <c r="I412" s="21" t="s">
        <v>36</v>
      </c>
      <c r="J412" s="21">
        <v>11462035</v>
      </c>
      <c r="K412" s="21" t="s">
        <v>298</v>
      </c>
      <c r="L412" s="21" t="s">
        <v>347</v>
      </c>
      <c r="M412" s="21" t="s">
        <v>348</v>
      </c>
      <c r="N412" s="25" t="s">
        <v>349</v>
      </c>
      <c r="O412" s="21" t="s">
        <v>350</v>
      </c>
    </row>
    <row r="413" spans="1:15" s="14" customFormat="1" x14ac:dyDescent="0.35">
      <c r="A413" s="21">
        <v>1273282</v>
      </c>
      <c r="B413" s="21" t="s">
        <v>12</v>
      </c>
      <c r="C413" s="21"/>
      <c r="D413" s="21" t="s">
        <v>19</v>
      </c>
      <c r="E413" s="21" t="s">
        <v>23</v>
      </c>
      <c r="F413" s="21" t="s">
        <v>26</v>
      </c>
      <c r="G413" s="21" t="s">
        <v>29</v>
      </c>
      <c r="H413" s="21" t="s">
        <v>32</v>
      </c>
      <c r="I413" s="21" t="s">
        <v>36</v>
      </c>
      <c r="J413" s="21">
        <v>210314796</v>
      </c>
      <c r="K413" s="21" t="s">
        <v>351</v>
      </c>
      <c r="L413" s="21" t="s">
        <v>352</v>
      </c>
      <c r="M413" s="21" t="s">
        <v>353</v>
      </c>
      <c r="N413" s="25" t="s">
        <v>354</v>
      </c>
      <c r="O413" s="21" t="s">
        <v>355</v>
      </c>
    </row>
    <row r="414" spans="1:15" s="14" customFormat="1" x14ac:dyDescent="0.35">
      <c r="A414" s="21">
        <v>1273282</v>
      </c>
      <c r="B414" s="21" t="s">
        <v>12</v>
      </c>
      <c r="C414" s="21"/>
      <c r="D414" s="21" t="s">
        <v>19</v>
      </c>
      <c r="E414" s="21" t="s">
        <v>23</v>
      </c>
      <c r="F414" s="21" t="s">
        <v>26</v>
      </c>
      <c r="G414" s="21" t="s">
        <v>29</v>
      </c>
      <c r="H414" s="21" t="s">
        <v>32</v>
      </c>
      <c r="I414" s="21" t="s">
        <v>36</v>
      </c>
      <c r="J414" s="21">
        <v>230941460</v>
      </c>
      <c r="K414" s="21" t="s">
        <v>356</v>
      </c>
      <c r="L414" s="21" t="s">
        <v>357</v>
      </c>
      <c r="M414" s="21" t="s">
        <v>358</v>
      </c>
      <c r="N414" s="25" t="s">
        <v>359</v>
      </c>
      <c r="O414" s="21" t="s">
        <v>360</v>
      </c>
    </row>
    <row r="415" spans="1:15" s="14" customFormat="1" x14ac:dyDescent="0.35">
      <c r="A415" s="21">
        <v>1273282</v>
      </c>
      <c r="B415" s="21" t="s">
        <v>12</v>
      </c>
      <c r="C415" s="21"/>
      <c r="D415" s="21" t="s">
        <v>19</v>
      </c>
      <c r="E415" s="21" t="s">
        <v>23</v>
      </c>
      <c r="F415" s="21" t="s">
        <v>26</v>
      </c>
      <c r="G415" s="21" t="s">
        <v>29</v>
      </c>
      <c r="H415" s="21" t="s">
        <v>32</v>
      </c>
      <c r="I415" s="21" t="s">
        <v>36</v>
      </c>
      <c r="J415" s="21">
        <v>10185437</v>
      </c>
      <c r="K415" s="21" t="s">
        <v>309</v>
      </c>
      <c r="L415" s="21" t="s">
        <v>361</v>
      </c>
      <c r="M415" s="21" t="s">
        <v>362</v>
      </c>
      <c r="N415" s="25" t="s">
        <v>363</v>
      </c>
      <c r="O415" s="21" t="s">
        <v>364</v>
      </c>
    </row>
    <row r="416" spans="1:15" s="14" customFormat="1" x14ac:dyDescent="0.35">
      <c r="A416" s="21">
        <v>1273282</v>
      </c>
      <c r="B416" s="21" t="s">
        <v>12</v>
      </c>
      <c r="C416" s="21"/>
      <c r="D416" s="21" t="s">
        <v>19</v>
      </c>
      <c r="E416" s="21" t="s">
        <v>23</v>
      </c>
      <c r="F416" s="21" t="s">
        <v>26</v>
      </c>
      <c r="G416" s="21" t="s">
        <v>29</v>
      </c>
      <c r="H416" s="21" t="s">
        <v>32</v>
      </c>
      <c r="I416" s="21" t="s">
        <v>36</v>
      </c>
      <c r="J416" s="21">
        <v>10214283</v>
      </c>
      <c r="K416" s="21" t="s">
        <v>311</v>
      </c>
      <c r="L416" s="21" t="s">
        <v>365</v>
      </c>
      <c r="M416" s="21" t="s">
        <v>366</v>
      </c>
      <c r="N416" s="25" t="s">
        <v>367</v>
      </c>
      <c r="O416" s="21" t="s">
        <v>368</v>
      </c>
    </row>
    <row r="417" spans="1:15" s="14" customFormat="1" x14ac:dyDescent="0.35">
      <c r="A417" s="21">
        <v>1273282</v>
      </c>
      <c r="B417" s="21" t="s">
        <v>12</v>
      </c>
      <c r="C417" s="21"/>
      <c r="D417" s="21" t="s">
        <v>19</v>
      </c>
      <c r="E417" s="21" t="s">
        <v>23</v>
      </c>
      <c r="F417" s="21" t="s">
        <v>26</v>
      </c>
      <c r="G417" s="21" t="s">
        <v>29</v>
      </c>
      <c r="H417" s="21" t="s">
        <v>32</v>
      </c>
      <c r="I417" s="21" t="s">
        <v>36</v>
      </c>
      <c r="J417" s="21">
        <v>210314796</v>
      </c>
      <c r="K417" s="21" t="s">
        <v>351</v>
      </c>
      <c r="L417" s="21" t="s">
        <v>369</v>
      </c>
      <c r="M417" s="21" t="s">
        <v>370</v>
      </c>
      <c r="N417" s="25" t="s">
        <v>371</v>
      </c>
      <c r="O417" s="21" t="s">
        <v>372</v>
      </c>
    </row>
    <row r="418" spans="1:15" s="14" customFormat="1" x14ac:dyDescent="0.35">
      <c r="A418" s="21">
        <v>1273282</v>
      </c>
      <c r="B418" s="21" t="s">
        <v>12</v>
      </c>
      <c r="C418" s="21"/>
      <c r="D418" s="21" t="s">
        <v>19</v>
      </c>
      <c r="E418" s="21" t="s">
        <v>23</v>
      </c>
      <c r="F418" s="21" t="s">
        <v>26</v>
      </c>
      <c r="G418" s="21" t="s">
        <v>29</v>
      </c>
      <c r="H418" s="21" t="s">
        <v>32</v>
      </c>
      <c r="I418" s="21" t="s">
        <v>36</v>
      </c>
      <c r="J418" s="21">
        <v>230913229</v>
      </c>
      <c r="K418" s="21" t="s">
        <v>214</v>
      </c>
      <c r="L418" s="21" t="s">
        <v>373</v>
      </c>
      <c r="M418" s="21" t="s">
        <v>374</v>
      </c>
      <c r="N418" s="25" t="s">
        <v>375</v>
      </c>
      <c r="O418" s="21" t="s">
        <v>376</v>
      </c>
    </row>
    <row r="419" spans="1:15" s="14" customFormat="1" x14ac:dyDescent="0.35">
      <c r="A419" s="21">
        <v>1273282</v>
      </c>
      <c r="B419" s="21" t="s">
        <v>12</v>
      </c>
      <c r="C419" s="21"/>
      <c r="D419" s="21" t="s">
        <v>19</v>
      </c>
      <c r="E419" s="21" t="s">
        <v>23</v>
      </c>
      <c r="F419" s="21" t="s">
        <v>26</v>
      </c>
      <c r="G419" s="21" t="s">
        <v>29</v>
      </c>
      <c r="H419" s="21" t="s">
        <v>32</v>
      </c>
      <c r="I419" s="21" t="s">
        <v>36</v>
      </c>
      <c r="J419" s="21">
        <v>11462035</v>
      </c>
      <c r="K419" s="21" t="s">
        <v>298</v>
      </c>
      <c r="L419" s="21" t="s">
        <v>377</v>
      </c>
      <c r="M419" s="21" t="s">
        <v>378</v>
      </c>
      <c r="N419" s="25" t="s">
        <v>379</v>
      </c>
      <c r="O419" s="21" t="s">
        <v>380</v>
      </c>
    </row>
    <row r="420" spans="1:15" s="14" customFormat="1" x14ac:dyDescent="0.35">
      <c r="A420" s="21">
        <v>1273282</v>
      </c>
      <c r="B420" s="21" t="s">
        <v>12</v>
      </c>
      <c r="C420" s="21"/>
      <c r="D420" s="21" t="s">
        <v>19</v>
      </c>
      <c r="E420" s="21" t="s">
        <v>23</v>
      </c>
      <c r="F420" s="21" t="s">
        <v>26</v>
      </c>
      <c r="G420" s="21" t="s">
        <v>29</v>
      </c>
      <c r="H420" s="21" t="s">
        <v>32</v>
      </c>
      <c r="I420" s="21" t="s">
        <v>36</v>
      </c>
      <c r="J420" s="21">
        <v>230076262</v>
      </c>
      <c r="K420" s="21" t="s">
        <v>146</v>
      </c>
      <c r="L420" s="21" t="s">
        <v>381</v>
      </c>
      <c r="M420" s="21" t="s">
        <v>382</v>
      </c>
      <c r="N420" s="25" t="s">
        <v>383</v>
      </c>
      <c r="O420" s="21" t="s">
        <v>384</v>
      </c>
    </row>
    <row r="421" spans="1:15" s="14" customFormat="1" x14ac:dyDescent="0.35">
      <c r="A421" s="21">
        <v>1273282</v>
      </c>
      <c r="B421" s="21" t="s">
        <v>12</v>
      </c>
      <c r="C421" s="21"/>
      <c r="D421" s="21" t="s">
        <v>19</v>
      </c>
      <c r="E421" s="21" t="s">
        <v>23</v>
      </c>
      <c r="F421" s="21" t="s">
        <v>26</v>
      </c>
      <c r="G421" s="21" t="s">
        <v>29</v>
      </c>
      <c r="H421" s="21" t="s">
        <v>32</v>
      </c>
      <c r="I421" s="21" t="s">
        <v>36</v>
      </c>
      <c r="J421" s="21">
        <v>10200240</v>
      </c>
      <c r="K421" s="21" t="s">
        <v>166</v>
      </c>
      <c r="L421" s="21" t="s">
        <v>385</v>
      </c>
      <c r="M421" s="21" t="s">
        <v>386</v>
      </c>
      <c r="N421" s="25" t="s">
        <v>387</v>
      </c>
      <c r="O421" s="21" t="s">
        <v>388</v>
      </c>
    </row>
    <row r="422" spans="1:15" s="14" customFormat="1" x14ac:dyDescent="0.35">
      <c r="A422" s="21">
        <v>1273282</v>
      </c>
      <c r="B422" s="21" t="s">
        <v>12</v>
      </c>
      <c r="C422" s="21"/>
      <c r="D422" s="21" t="s">
        <v>19</v>
      </c>
      <c r="E422" s="21" t="s">
        <v>23</v>
      </c>
      <c r="F422" s="21" t="s">
        <v>26</v>
      </c>
      <c r="G422" s="21" t="s">
        <v>29</v>
      </c>
      <c r="H422" s="21" t="s">
        <v>32</v>
      </c>
      <c r="I422" s="21" t="s">
        <v>36</v>
      </c>
      <c r="J422" s="21">
        <v>11427060</v>
      </c>
      <c r="K422" s="21" t="s">
        <v>139</v>
      </c>
      <c r="L422" s="21" t="s">
        <v>389</v>
      </c>
      <c r="M422" s="21" t="s">
        <v>390</v>
      </c>
      <c r="N422" s="25" t="s">
        <v>391</v>
      </c>
      <c r="O422" s="21" t="s">
        <v>392</v>
      </c>
    </row>
    <row r="423" spans="1:15" s="14" customFormat="1" x14ac:dyDescent="0.35">
      <c r="A423" s="21">
        <v>1273282</v>
      </c>
      <c r="B423" s="21" t="s">
        <v>12</v>
      </c>
      <c r="C423" s="21"/>
      <c r="D423" s="21" t="s">
        <v>19</v>
      </c>
      <c r="E423" s="21" t="s">
        <v>23</v>
      </c>
      <c r="F423" s="21" t="s">
        <v>26</v>
      </c>
      <c r="G423" s="21" t="s">
        <v>29</v>
      </c>
      <c r="H423" s="21" t="s">
        <v>32</v>
      </c>
      <c r="I423" s="21" t="s">
        <v>36</v>
      </c>
      <c r="J423" s="21">
        <v>11462035</v>
      </c>
      <c r="K423" s="21" t="s">
        <v>298</v>
      </c>
      <c r="L423" s="21" t="s">
        <v>393</v>
      </c>
      <c r="M423" s="21" t="s">
        <v>394</v>
      </c>
      <c r="N423" s="25" t="s">
        <v>395</v>
      </c>
      <c r="O423" s="21" t="s">
        <v>396</v>
      </c>
    </row>
    <row r="424" spans="1:15" s="14" customFormat="1" x14ac:dyDescent="0.35">
      <c r="A424" s="21">
        <v>1273282</v>
      </c>
      <c r="B424" s="21" t="s">
        <v>12</v>
      </c>
      <c r="C424" s="21"/>
      <c r="D424" s="21" t="s">
        <v>19</v>
      </c>
      <c r="E424" s="21" t="s">
        <v>23</v>
      </c>
      <c r="F424" s="21" t="s">
        <v>26</v>
      </c>
      <c r="G424" s="21" t="s">
        <v>29</v>
      </c>
      <c r="H424" s="21" t="s">
        <v>32</v>
      </c>
      <c r="I424" s="21" t="s">
        <v>36</v>
      </c>
      <c r="J424" s="21">
        <v>230913229</v>
      </c>
      <c r="K424" s="21" t="s">
        <v>214</v>
      </c>
      <c r="L424" s="21" t="s">
        <v>397</v>
      </c>
      <c r="M424" s="21" t="s">
        <v>398</v>
      </c>
      <c r="N424" s="25" t="s">
        <v>399</v>
      </c>
      <c r="O424" s="21" t="s">
        <v>400</v>
      </c>
    </row>
    <row r="425" spans="1:15" s="14" customFormat="1" x14ac:dyDescent="0.35">
      <c r="A425" s="21">
        <v>1273282</v>
      </c>
      <c r="B425" s="21" t="s">
        <v>12</v>
      </c>
      <c r="C425" s="21"/>
      <c r="D425" s="21" t="s">
        <v>19</v>
      </c>
      <c r="E425" s="21" t="s">
        <v>23</v>
      </c>
      <c r="F425" s="21" t="s">
        <v>26</v>
      </c>
      <c r="G425" s="21" t="s">
        <v>29</v>
      </c>
      <c r="H425" s="21" t="s">
        <v>32</v>
      </c>
      <c r="I425" s="21" t="s">
        <v>36</v>
      </c>
      <c r="J425" s="21">
        <v>11443006</v>
      </c>
      <c r="K425" s="21" t="s">
        <v>167</v>
      </c>
      <c r="L425" s="21" t="s">
        <v>401</v>
      </c>
      <c r="M425" s="21" t="s">
        <v>402</v>
      </c>
      <c r="N425" s="25" t="s">
        <v>403</v>
      </c>
      <c r="O425" s="21" t="s">
        <v>404</v>
      </c>
    </row>
    <row r="426" spans="1:15" s="14" customFormat="1" x14ac:dyDescent="0.35">
      <c r="A426" s="14">
        <v>1273282</v>
      </c>
      <c r="B426" s="14" t="s">
        <v>12</v>
      </c>
      <c r="D426" s="14" t="s">
        <v>19</v>
      </c>
      <c r="E426" s="14" t="s">
        <v>23</v>
      </c>
      <c r="F426" s="14" t="s">
        <v>26</v>
      </c>
      <c r="G426" s="14" t="s">
        <v>29</v>
      </c>
      <c r="H426" s="14" t="s">
        <v>32</v>
      </c>
      <c r="I426" s="14" t="s">
        <v>36</v>
      </c>
      <c r="J426" s="14">
        <v>10185437</v>
      </c>
      <c r="K426" s="14" t="s">
        <v>309</v>
      </c>
      <c r="L426" s="29">
        <v>45293.71875</v>
      </c>
      <c r="M426" s="29">
        <v>45293.841666666667</v>
      </c>
      <c r="N426" s="29">
        <v>45293.989583333336</v>
      </c>
      <c r="O426" s="29">
        <v>45324.291666666664</v>
      </c>
    </row>
    <row r="427" spans="1:15" s="14" customFormat="1" x14ac:dyDescent="0.35">
      <c r="A427" s="14">
        <v>1273282</v>
      </c>
      <c r="B427" s="14" t="s">
        <v>12</v>
      </c>
      <c r="D427" s="14" t="s">
        <v>19</v>
      </c>
      <c r="E427" s="14" t="s">
        <v>23</v>
      </c>
      <c r="F427" s="14" t="s">
        <v>26</v>
      </c>
      <c r="G427" s="14" t="s">
        <v>29</v>
      </c>
      <c r="H427" s="14" t="s">
        <v>32</v>
      </c>
      <c r="I427" s="14" t="s">
        <v>36</v>
      </c>
      <c r="J427" s="14">
        <v>10186638</v>
      </c>
      <c r="K427" s="14" t="s">
        <v>155</v>
      </c>
      <c r="L427" s="29">
        <v>45324.284722222219</v>
      </c>
      <c r="M427" s="29">
        <v>45324.371527777781</v>
      </c>
      <c r="N427" s="29">
        <v>45324.427083333336</v>
      </c>
      <c r="O427" s="29">
        <v>45324.541666666664</v>
      </c>
    </row>
    <row r="428" spans="1:15" s="14" customFormat="1" x14ac:dyDescent="0.35">
      <c r="A428" s="14">
        <v>1273282</v>
      </c>
      <c r="B428" s="14" t="s">
        <v>12</v>
      </c>
      <c r="D428" s="14" t="s">
        <v>19</v>
      </c>
      <c r="E428" s="14" t="s">
        <v>23</v>
      </c>
      <c r="F428" s="14" t="s">
        <v>26</v>
      </c>
      <c r="G428" s="14" t="s">
        <v>29</v>
      </c>
      <c r="H428" s="14" t="s">
        <v>32</v>
      </c>
      <c r="I428" s="14" t="s">
        <v>36</v>
      </c>
      <c r="J428" s="14">
        <v>10185437</v>
      </c>
      <c r="K428" s="14" t="s">
        <v>309</v>
      </c>
      <c r="L428" s="29">
        <v>45324.416666666664</v>
      </c>
      <c r="M428" s="29">
        <v>45324.465277777781</v>
      </c>
      <c r="N428" s="29">
        <v>45324.552083333336</v>
      </c>
      <c r="O428" s="29">
        <v>45324.625</v>
      </c>
    </row>
    <row r="429" spans="1:15" s="14" customFormat="1" x14ac:dyDescent="0.35">
      <c r="A429" s="14">
        <v>1273282</v>
      </c>
      <c r="B429" s="14" t="s">
        <v>12</v>
      </c>
      <c r="D429" s="14" t="s">
        <v>19</v>
      </c>
      <c r="E429" s="14" t="s">
        <v>23</v>
      </c>
      <c r="F429" s="14" t="s">
        <v>26</v>
      </c>
      <c r="G429" s="14" t="s">
        <v>29</v>
      </c>
      <c r="H429" s="14" t="s">
        <v>32</v>
      </c>
      <c r="I429" s="14" t="s">
        <v>36</v>
      </c>
      <c r="J429" s="14">
        <v>230913229</v>
      </c>
      <c r="K429" s="14" t="s">
        <v>214</v>
      </c>
      <c r="L429" s="29">
        <v>45324.645833333336</v>
      </c>
      <c r="M429" s="29">
        <v>45324.756944444445</v>
      </c>
      <c r="N429" s="29">
        <v>45324.770833333336</v>
      </c>
      <c r="O429" s="29">
        <v>45324.798611111109</v>
      </c>
    </row>
    <row r="430" spans="1:15" s="14" customFormat="1" x14ac:dyDescent="0.35">
      <c r="A430" s="14">
        <v>1273282</v>
      </c>
      <c r="B430" s="14" t="s">
        <v>12</v>
      </c>
      <c r="D430" s="14" t="s">
        <v>19</v>
      </c>
      <c r="E430" s="14" t="s">
        <v>23</v>
      </c>
      <c r="F430" s="14" t="s">
        <v>26</v>
      </c>
      <c r="G430" s="14" t="s">
        <v>29</v>
      </c>
      <c r="H430" s="14" t="s">
        <v>32</v>
      </c>
      <c r="I430" s="14" t="s">
        <v>36</v>
      </c>
      <c r="J430" s="14">
        <v>11480615</v>
      </c>
      <c r="K430" s="14" t="s">
        <v>289</v>
      </c>
      <c r="L430" s="29">
        <v>45324.756944444445</v>
      </c>
      <c r="M430" s="29">
        <v>45324.805555555555</v>
      </c>
      <c r="N430" s="29">
        <v>45324.916666666664</v>
      </c>
      <c r="O430" s="29">
        <v>45324.944444444445</v>
      </c>
    </row>
    <row r="431" spans="1:15" s="14" customFormat="1" x14ac:dyDescent="0.35">
      <c r="A431" s="14">
        <v>1273282</v>
      </c>
      <c r="B431" s="14" t="s">
        <v>12</v>
      </c>
      <c r="D431" s="14" t="s">
        <v>19</v>
      </c>
      <c r="E431" s="14" t="s">
        <v>23</v>
      </c>
      <c r="F431" s="14" t="s">
        <v>26</v>
      </c>
      <c r="G431" s="14" t="s">
        <v>29</v>
      </c>
      <c r="H431" s="14" t="s">
        <v>32</v>
      </c>
      <c r="I431" s="14" t="s">
        <v>36</v>
      </c>
      <c r="J431" s="14">
        <v>10200240</v>
      </c>
      <c r="K431" s="14" t="s">
        <v>166</v>
      </c>
      <c r="L431" s="29">
        <v>45353.291666666664</v>
      </c>
      <c r="M431" s="29">
        <v>45353.378472222219</v>
      </c>
      <c r="N431" s="29">
        <v>45353.392361111109</v>
      </c>
      <c r="O431" s="29">
        <v>45353.416666666664</v>
      </c>
    </row>
    <row r="432" spans="1:15" s="14" customFormat="1" x14ac:dyDescent="0.35">
      <c r="A432" s="14">
        <v>1273282</v>
      </c>
      <c r="B432" s="14" t="s">
        <v>12</v>
      </c>
      <c r="D432" s="14" t="s">
        <v>19</v>
      </c>
      <c r="E432" s="14" t="s">
        <v>23</v>
      </c>
      <c r="F432" s="14" t="s">
        <v>26</v>
      </c>
      <c r="G432" s="14" t="s">
        <v>29</v>
      </c>
      <c r="H432" s="14" t="s">
        <v>32</v>
      </c>
      <c r="I432" s="14" t="s">
        <v>36</v>
      </c>
      <c r="J432" s="14">
        <v>11462035</v>
      </c>
      <c r="K432" s="14" t="s">
        <v>298</v>
      </c>
      <c r="L432" s="29">
        <v>45414.284722222219</v>
      </c>
      <c r="M432" s="29">
        <v>45414.402777777781</v>
      </c>
      <c r="N432" s="29">
        <v>45414.541666666664</v>
      </c>
      <c r="O432" s="29">
        <v>45414.666666666664</v>
      </c>
    </row>
    <row r="433" spans="1:15" s="14" customFormat="1" x14ac:dyDescent="0.35">
      <c r="A433" s="14">
        <v>1273282</v>
      </c>
      <c r="B433" s="14" t="s">
        <v>12</v>
      </c>
      <c r="D433" s="14" t="s">
        <v>19</v>
      </c>
      <c r="E433" s="14" t="s">
        <v>23</v>
      </c>
      <c r="F433" s="14" t="s">
        <v>26</v>
      </c>
      <c r="G433" s="14" t="s">
        <v>29</v>
      </c>
      <c r="H433" s="14" t="s">
        <v>32</v>
      </c>
      <c r="I433" s="14" t="s">
        <v>36</v>
      </c>
      <c r="J433" s="14">
        <v>11426381</v>
      </c>
      <c r="K433" s="14" t="s">
        <v>119</v>
      </c>
      <c r="L433" s="29">
        <v>45445.256944444445</v>
      </c>
      <c r="M433" s="29">
        <v>45445.361111111109</v>
      </c>
      <c r="N433" s="29">
        <v>45445.583333333336</v>
      </c>
      <c r="O433" s="29">
        <v>45445.666666666664</v>
      </c>
    </row>
    <row r="434" spans="1:15" s="14" customFormat="1" x14ac:dyDescent="0.35">
      <c r="A434" s="14">
        <v>1273282</v>
      </c>
      <c r="B434" s="14" t="s">
        <v>12</v>
      </c>
      <c r="D434" s="14" t="s">
        <v>19</v>
      </c>
      <c r="E434" s="14" t="s">
        <v>23</v>
      </c>
      <c r="F434" s="14" t="s">
        <v>26</v>
      </c>
      <c r="G434" s="14" t="s">
        <v>29</v>
      </c>
      <c r="H434" s="14" t="s">
        <v>32</v>
      </c>
      <c r="I434" s="14" t="s">
        <v>36</v>
      </c>
      <c r="J434" s="14">
        <v>230913229</v>
      </c>
      <c r="K434" s="14" t="s">
        <v>214</v>
      </c>
      <c r="L434" s="29">
        <v>45445.625</v>
      </c>
      <c r="M434" s="29">
        <v>45445.659722222219</v>
      </c>
      <c r="N434" s="29">
        <v>45445.680555555555</v>
      </c>
      <c r="O434" s="29">
        <v>45445.722222222219</v>
      </c>
    </row>
    <row r="435" spans="1:15" s="14" customFormat="1" x14ac:dyDescent="0.35">
      <c r="A435" s="14">
        <v>1273282</v>
      </c>
      <c r="B435" s="14" t="s">
        <v>12</v>
      </c>
      <c r="D435" s="14" t="s">
        <v>19</v>
      </c>
      <c r="E435" s="14" t="s">
        <v>23</v>
      </c>
      <c r="F435" s="14" t="s">
        <v>26</v>
      </c>
      <c r="G435" s="14" t="s">
        <v>29</v>
      </c>
      <c r="H435" s="14" t="s">
        <v>32</v>
      </c>
      <c r="I435" s="14" t="s">
        <v>36</v>
      </c>
      <c r="J435" s="14">
        <v>230913229</v>
      </c>
      <c r="K435" s="14" t="s">
        <v>214</v>
      </c>
      <c r="L435" s="29">
        <v>45475.625</v>
      </c>
      <c r="M435" s="29">
        <v>45475.652777777781</v>
      </c>
      <c r="N435" s="29">
        <v>45475.666666666664</v>
      </c>
      <c r="O435" s="29">
        <v>45475.6875</v>
      </c>
    </row>
    <row r="436" spans="1:15" s="14" customFormat="1" x14ac:dyDescent="0.35">
      <c r="A436" s="14">
        <v>1273282</v>
      </c>
      <c r="B436" s="14" t="s">
        <v>12</v>
      </c>
      <c r="D436" s="14" t="s">
        <v>19</v>
      </c>
      <c r="E436" s="14" t="s">
        <v>23</v>
      </c>
      <c r="F436" s="14" t="s">
        <v>26</v>
      </c>
      <c r="G436" s="14" t="s">
        <v>29</v>
      </c>
      <c r="H436" s="14" t="s">
        <v>32</v>
      </c>
      <c r="I436" s="14" t="s">
        <v>36</v>
      </c>
      <c r="J436" s="14">
        <v>10169482</v>
      </c>
      <c r="K436" s="14" t="s">
        <v>311</v>
      </c>
      <c r="L436" s="29">
        <v>45475.791666666664</v>
      </c>
      <c r="M436" s="29">
        <v>45475.875</v>
      </c>
      <c r="N436" s="29">
        <v>45506.072916666664</v>
      </c>
      <c r="O436" s="29">
        <v>45506.104166666664</v>
      </c>
    </row>
    <row r="437" spans="1:15" s="14" customFormat="1" x14ac:dyDescent="0.35">
      <c r="A437" s="14">
        <v>1273282</v>
      </c>
      <c r="B437" s="14" t="s">
        <v>12</v>
      </c>
      <c r="D437" s="14" t="s">
        <v>19</v>
      </c>
      <c r="E437" s="14" t="s">
        <v>23</v>
      </c>
      <c r="F437" s="14" t="s">
        <v>26</v>
      </c>
      <c r="G437" s="14" t="s">
        <v>29</v>
      </c>
      <c r="H437" s="14" t="s">
        <v>32</v>
      </c>
      <c r="I437" s="14" t="s">
        <v>36</v>
      </c>
      <c r="J437" s="14">
        <v>10169482</v>
      </c>
      <c r="K437" s="14" t="s">
        <v>311</v>
      </c>
      <c r="L437" s="29">
        <v>45506.576388888891</v>
      </c>
      <c r="M437" s="29">
        <v>45506.680555555555</v>
      </c>
      <c r="N437" s="29">
        <v>45506.763888888891</v>
      </c>
      <c r="O437" s="29">
        <v>45506.791666666664</v>
      </c>
    </row>
    <row r="438" spans="1:15" s="14" customFormat="1" x14ac:dyDescent="0.35">
      <c r="A438" s="14">
        <v>1273282</v>
      </c>
      <c r="B438" s="14" t="s">
        <v>12</v>
      </c>
      <c r="D438" s="14" t="s">
        <v>19</v>
      </c>
      <c r="E438" s="14" t="s">
        <v>23</v>
      </c>
      <c r="F438" s="14" t="s">
        <v>26</v>
      </c>
      <c r="G438" s="14" t="s">
        <v>29</v>
      </c>
      <c r="H438" s="14" t="s">
        <v>32</v>
      </c>
      <c r="I438" s="14" t="s">
        <v>36</v>
      </c>
      <c r="J438" s="14">
        <v>11480615</v>
      </c>
      <c r="K438" s="14" t="s">
        <v>289</v>
      </c>
      <c r="L438" s="29">
        <v>45537.701388888891</v>
      </c>
      <c r="M438" s="29">
        <v>45537.854166666664</v>
      </c>
      <c r="N438" s="29">
        <v>45567.083333333336</v>
      </c>
      <c r="O438" s="29">
        <v>45567.125</v>
      </c>
    </row>
    <row r="439" spans="1:15" s="14" customFormat="1" x14ac:dyDescent="0.35">
      <c r="A439" s="14">
        <v>1273282</v>
      </c>
      <c r="B439" s="14" t="s">
        <v>12</v>
      </c>
      <c r="D439" s="14" t="s">
        <v>19</v>
      </c>
      <c r="E439" s="14" t="s">
        <v>23</v>
      </c>
      <c r="F439" s="14" t="s">
        <v>26</v>
      </c>
      <c r="G439" s="14" t="s">
        <v>29</v>
      </c>
      <c r="H439" s="14" t="s">
        <v>32</v>
      </c>
      <c r="I439" s="14" t="s">
        <v>36</v>
      </c>
      <c r="J439" s="14">
        <v>230913229</v>
      </c>
      <c r="K439" s="14" t="s">
        <v>214</v>
      </c>
      <c r="L439" s="29">
        <v>45567.336805555555</v>
      </c>
      <c r="M439" s="29">
        <v>45567.409722222219</v>
      </c>
      <c r="N439" s="29">
        <v>45567.431944444441</v>
      </c>
      <c r="O439" s="29">
        <v>45567.449305555558</v>
      </c>
    </row>
    <row r="440" spans="1:15" s="14" customFormat="1" x14ac:dyDescent="0.35">
      <c r="A440" s="14">
        <v>1273282</v>
      </c>
      <c r="B440" s="14" t="s">
        <v>12</v>
      </c>
      <c r="D440" s="14" t="s">
        <v>19</v>
      </c>
      <c r="E440" s="14" t="s">
        <v>23</v>
      </c>
      <c r="F440" s="14" t="s">
        <v>26</v>
      </c>
      <c r="G440" s="14" t="s">
        <v>29</v>
      </c>
      <c r="H440" s="14" t="s">
        <v>32</v>
      </c>
      <c r="I440" s="14" t="s">
        <v>36</v>
      </c>
      <c r="J440" s="14">
        <v>10186638</v>
      </c>
      <c r="K440" s="14" t="s">
        <v>155</v>
      </c>
      <c r="L440" s="29">
        <v>45628.3125</v>
      </c>
      <c r="M440" s="29">
        <v>45628.833333333336</v>
      </c>
      <c r="N440" s="29">
        <v>45628.909722222219</v>
      </c>
      <c r="O440" s="29">
        <v>45628.979166666664</v>
      </c>
    </row>
    <row r="441" spans="1:15" s="14" customFormat="1" x14ac:dyDescent="0.35">
      <c r="A441" s="14">
        <v>1273282</v>
      </c>
      <c r="B441" s="14" t="s">
        <v>12</v>
      </c>
      <c r="D441" s="14" t="s">
        <v>19</v>
      </c>
      <c r="E441" s="14" t="s">
        <v>23</v>
      </c>
      <c r="F441" s="14" t="s">
        <v>26</v>
      </c>
      <c r="G441" s="14" t="s">
        <v>29</v>
      </c>
      <c r="H441" s="14" t="s">
        <v>32</v>
      </c>
      <c r="I441" s="14" t="s">
        <v>36</v>
      </c>
      <c r="J441" s="14">
        <v>230913229</v>
      </c>
      <c r="K441" s="14" t="s">
        <v>214</v>
      </c>
      <c r="L441" s="29">
        <v>45628.583333333336</v>
      </c>
      <c r="M441" s="29">
        <v>45628.680555555555</v>
      </c>
      <c r="N441" s="29">
        <v>45628.708333333336</v>
      </c>
      <c r="O441" s="29">
        <v>45628.75</v>
      </c>
    </row>
    <row r="442" spans="1:15" s="14" customFormat="1" x14ac:dyDescent="0.35">
      <c r="A442" s="14">
        <v>1273282</v>
      </c>
      <c r="B442" s="14" t="s">
        <v>12</v>
      </c>
      <c r="D442" s="14" t="s">
        <v>19</v>
      </c>
      <c r="E442" s="14" t="s">
        <v>23</v>
      </c>
      <c r="F442" s="14" t="s">
        <v>26</v>
      </c>
      <c r="G442" s="14" t="s">
        <v>29</v>
      </c>
      <c r="H442" s="14" t="s">
        <v>32</v>
      </c>
      <c r="I442" s="14" t="s">
        <v>36</v>
      </c>
      <c r="J442" s="14">
        <v>10200240</v>
      </c>
      <c r="K442" s="14" t="s">
        <v>166</v>
      </c>
      <c r="L442" s="29">
        <v>45628.625</v>
      </c>
      <c r="M442" s="29">
        <v>45628.659722222219</v>
      </c>
      <c r="N442" s="29">
        <v>45628.6875</v>
      </c>
      <c r="O442" s="29">
        <v>45628.71875</v>
      </c>
    </row>
    <row r="443" spans="1:15" s="14" customFormat="1" x14ac:dyDescent="0.35">
      <c r="A443" s="14">
        <v>1273282</v>
      </c>
      <c r="B443" s="14" t="s">
        <v>12</v>
      </c>
      <c r="D443" s="14" t="s">
        <v>19</v>
      </c>
      <c r="E443" s="14" t="s">
        <v>23</v>
      </c>
      <c r="F443" s="14" t="s">
        <v>26</v>
      </c>
      <c r="G443" s="14" t="s">
        <v>29</v>
      </c>
      <c r="H443" s="14" t="s">
        <v>32</v>
      </c>
      <c r="I443" s="14" t="s">
        <v>36</v>
      </c>
      <c r="J443" s="14">
        <v>11101008</v>
      </c>
      <c r="K443" s="14" t="s">
        <v>94</v>
      </c>
      <c r="L443" s="29">
        <v>45628.770833333336</v>
      </c>
      <c r="M443" s="29">
        <v>45628.965277777781</v>
      </c>
      <c r="N443" s="29" t="s">
        <v>405</v>
      </c>
      <c r="O443" s="29" t="s">
        <v>406</v>
      </c>
    </row>
    <row r="444" spans="1:15" s="14" customFormat="1" x14ac:dyDescent="0.35">
      <c r="A444" s="14">
        <v>1273282</v>
      </c>
      <c r="B444" s="14" t="s">
        <v>12</v>
      </c>
      <c r="D444" s="14" t="s">
        <v>19</v>
      </c>
      <c r="E444" s="14" t="s">
        <v>23</v>
      </c>
      <c r="F444" s="14" t="s">
        <v>26</v>
      </c>
      <c r="G444" s="14" t="s">
        <v>29</v>
      </c>
      <c r="H444" s="14" t="s">
        <v>32</v>
      </c>
      <c r="I444" s="14" t="s">
        <v>36</v>
      </c>
      <c r="J444" s="14">
        <v>11427060</v>
      </c>
      <c r="K444" s="14" t="s">
        <v>139</v>
      </c>
      <c r="L444" s="29" t="s">
        <v>407</v>
      </c>
      <c r="M444" s="29" t="s">
        <v>408</v>
      </c>
      <c r="N444" s="29" t="s">
        <v>409</v>
      </c>
      <c r="O444" s="29" t="s">
        <v>410</v>
      </c>
    </row>
    <row r="445" spans="1:15" s="14" customFormat="1" x14ac:dyDescent="0.35">
      <c r="A445" s="14">
        <v>1273282</v>
      </c>
      <c r="B445" s="14" t="s">
        <v>12</v>
      </c>
      <c r="D445" s="14" t="s">
        <v>19</v>
      </c>
      <c r="E445" s="14" t="s">
        <v>23</v>
      </c>
      <c r="F445" s="14" t="s">
        <v>26</v>
      </c>
      <c r="G445" s="14" t="s">
        <v>29</v>
      </c>
      <c r="H445" s="14" t="s">
        <v>32</v>
      </c>
      <c r="I445" s="14" t="s">
        <v>36</v>
      </c>
      <c r="J445" s="14">
        <v>11480615</v>
      </c>
      <c r="K445" s="14" t="s">
        <v>289</v>
      </c>
      <c r="L445" s="29" t="s">
        <v>411</v>
      </c>
      <c r="M445" s="29" t="s">
        <v>412</v>
      </c>
      <c r="N445" s="29" t="s">
        <v>413</v>
      </c>
      <c r="O445" s="29" t="s">
        <v>414</v>
      </c>
    </row>
    <row r="446" spans="1:15" s="14" customFormat="1" x14ac:dyDescent="0.35">
      <c r="A446" s="14">
        <v>1273282</v>
      </c>
      <c r="B446" s="14" t="s">
        <v>12</v>
      </c>
      <c r="D446" s="14" t="s">
        <v>19</v>
      </c>
      <c r="E446" s="14" t="s">
        <v>23</v>
      </c>
      <c r="F446" s="14" t="s">
        <v>26</v>
      </c>
      <c r="G446" s="14" t="s">
        <v>29</v>
      </c>
      <c r="H446" s="14" t="s">
        <v>32</v>
      </c>
      <c r="I446" s="14" t="s">
        <v>36</v>
      </c>
      <c r="J446" s="14">
        <v>11480615</v>
      </c>
      <c r="K446" s="14" t="s">
        <v>289</v>
      </c>
      <c r="L446" s="29" t="s">
        <v>415</v>
      </c>
      <c r="M446" s="29" t="s">
        <v>416</v>
      </c>
      <c r="N446" s="29" t="s">
        <v>417</v>
      </c>
      <c r="O446" s="29" t="s">
        <v>418</v>
      </c>
    </row>
    <row r="447" spans="1:15" s="14" customFormat="1" x14ac:dyDescent="0.35">
      <c r="A447" s="14">
        <v>1273282</v>
      </c>
      <c r="B447" s="14" t="s">
        <v>12</v>
      </c>
      <c r="D447" s="14" t="s">
        <v>19</v>
      </c>
      <c r="E447" s="14" t="s">
        <v>23</v>
      </c>
      <c r="F447" s="14" t="s">
        <v>26</v>
      </c>
      <c r="G447" s="14" t="s">
        <v>29</v>
      </c>
      <c r="H447" s="14" t="s">
        <v>32</v>
      </c>
      <c r="I447" s="14" t="s">
        <v>36</v>
      </c>
      <c r="J447" s="14">
        <v>11480653</v>
      </c>
      <c r="K447" s="14" t="s">
        <v>313</v>
      </c>
      <c r="L447" s="29" t="s">
        <v>419</v>
      </c>
      <c r="M447" s="29" t="s">
        <v>420</v>
      </c>
      <c r="N447" s="29" t="s">
        <v>421</v>
      </c>
      <c r="O447" s="29" t="s">
        <v>422</v>
      </c>
    </row>
    <row r="448" spans="1:15" s="14" customFormat="1" x14ac:dyDescent="0.35">
      <c r="A448" s="14">
        <v>1273282</v>
      </c>
      <c r="B448" s="14" t="s">
        <v>12</v>
      </c>
      <c r="D448" s="14" t="s">
        <v>19</v>
      </c>
      <c r="E448" s="14" t="s">
        <v>23</v>
      </c>
      <c r="F448" s="14" t="s">
        <v>26</v>
      </c>
      <c r="G448" s="14" t="s">
        <v>29</v>
      </c>
      <c r="H448" s="14" t="s">
        <v>32</v>
      </c>
      <c r="I448" s="14" t="s">
        <v>36</v>
      </c>
      <c r="J448" s="14">
        <v>10173188</v>
      </c>
      <c r="K448" s="14" t="s">
        <v>304</v>
      </c>
      <c r="L448" s="29" t="s">
        <v>423</v>
      </c>
      <c r="M448" s="29" t="s">
        <v>424</v>
      </c>
      <c r="N448" s="29" t="s">
        <v>425</v>
      </c>
      <c r="O448" s="29" t="s">
        <v>426</v>
      </c>
    </row>
    <row r="449" spans="1:15" s="14" customFormat="1" x14ac:dyDescent="0.35">
      <c r="A449" s="14">
        <v>1273282</v>
      </c>
      <c r="B449" s="14" t="s">
        <v>12</v>
      </c>
      <c r="D449" s="14" t="s">
        <v>19</v>
      </c>
      <c r="E449" s="14" t="s">
        <v>23</v>
      </c>
      <c r="F449" s="14" t="s">
        <v>26</v>
      </c>
      <c r="G449" s="14" t="s">
        <v>29</v>
      </c>
      <c r="H449" s="14" t="s">
        <v>32</v>
      </c>
      <c r="I449" s="14" t="s">
        <v>36</v>
      </c>
      <c r="J449" s="14">
        <v>11427060</v>
      </c>
      <c r="K449" s="14" t="s">
        <v>139</v>
      </c>
      <c r="L449" s="29" t="s">
        <v>427</v>
      </c>
      <c r="M449" s="29" t="s">
        <v>428</v>
      </c>
      <c r="N449" s="29" t="s">
        <v>429</v>
      </c>
      <c r="O449" s="29" t="s">
        <v>430</v>
      </c>
    </row>
    <row r="450" spans="1:15" s="14" customFormat="1" x14ac:dyDescent="0.35">
      <c r="A450" s="14">
        <v>1273282</v>
      </c>
      <c r="B450" s="14" t="s">
        <v>12</v>
      </c>
      <c r="D450" s="14" t="s">
        <v>19</v>
      </c>
      <c r="E450" s="14" t="s">
        <v>23</v>
      </c>
      <c r="F450" s="14" t="s">
        <v>26</v>
      </c>
      <c r="G450" s="14" t="s">
        <v>29</v>
      </c>
      <c r="H450" s="14" t="s">
        <v>32</v>
      </c>
      <c r="I450" s="14" t="s">
        <v>36</v>
      </c>
      <c r="J450" s="14">
        <v>11427060</v>
      </c>
      <c r="K450" s="14" t="s">
        <v>139</v>
      </c>
      <c r="L450" s="29" t="s">
        <v>427</v>
      </c>
      <c r="M450" s="29" t="s">
        <v>431</v>
      </c>
      <c r="N450" s="29" t="s">
        <v>432</v>
      </c>
      <c r="O450" s="29" t="s">
        <v>430</v>
      </c>
    </row>
    <row r="451" spans="1:15" s="14" customFormat="1" x14ac:dyDescent="0.35">
      <c r="A451" s="14">
        <v>1273282</v>
      </c>
      <c r="B451" s="14" t="s">
        <v>12</v>
      </c>
      <c r="D451" s="14" t="s">
        <v>19</v>
      </c>
      <c r="E451" s="14" t="s">
        <v>23</v>
      </c>
      <c r="F451" s="14" t="s">
        <v>26</v>
      </c>
      <c r="G451" s="14" t="s">
        <v>29</v>
      </c>
      <c r="H451" s="14" t="s">
        <v>32</v>
      </c>
      <c r="I451" s="14" t="s">
        <v>36</v>
      </c>
      <c r="J451" s="14">
        <v>11480615</v>
      </c>
      <c r="K451" s="14" t="s">
        <v>289</v>
      </c>
      <c r="L451" s="29" t="s">
        <v>433</v>
      </c>
      <c r="M451" s="29" t="s">
        <v>434</v>
      </c>
      <c r="N451" s="29" t="s">
        <v>435</v>
      </c>
      <c r="O451" s="29" t="s">
        <v>436</v>
      </c>
    </row>
    <row r="452" spans="1:15" s="14" customFormat="1" x14ac:dyDescent="0.35">
      <c r="A452" s="14">
        <v>1273282</v>
      </c>
      <c r="B452" s="14" t="s">
        <v>12</v>
      </c>
      <c r="D452" s="14" t="s">
        <v>19</v>
      </c>
      <c r="E452" s="14" t="s">
        <v>23</v>
      </c>
      <c r="F452" s="14" t="s">
        <v>26</v>
      </c>
      <c r="G452" s="14" t="s">
        <v>29</v>
      </c>
      <c r="H452" s="14" t="s">
        <v>32</v>
      </c>
      <c r="I452" s="14" t="s">
        <v>36</v>
      </c>
      <c r="J452" s="14">
        <v>2111016868</v>
      </c>
      <c r="K452" s="14" t="s">
        <v>258</v>
      </c>
      <c r="L452" s="29" t="s">
        <v>437</v>
      </c>
      <c r="M452" s="29" t="s">
        <v>438</v>
      </c>
      <c r="N452" s="29" t="s">
        <v>439</v>
      </c>
      <c r="O452" s="29" t="s">
        <v>440</v>
      </c>
    </row>
    <row r="453" spans="1:15" s="14" customFormat="1" x14ac:dyDescent="0.35">
      <c r="A453" s="14">
        <v>1273282</v>
      </c>
      <c r="B453" s="14" t="s">
        <v>12</v>
      </c>
      <c r="D453" s="14" t="s">
        <v>19</v>
      </c>
      <c r="E453" s="14" t="s">
        <v>23</v>
      </c>
      <c r="F453" s="14" t="s">
        <v>26</v>
      </c>
      <c r="G453" s="14" t="s">
        <v>29</v>
      </c>
      <c r="H453" s="14" t="s">
        <v>32</v>
      </c>
      <c r="I453" s="14" t="s">
        <v>36</v>
      </c>
      <c r="J453" s="14">
        <v>11441551</v>
      </c>
      <c r="K453" s="14" t="s">
        <v>162</v>
      </c>
      <c r="L453" s="29" t="s">
        <v>441</v>
      </c>
      <c r="M453" s="29" t="s">
        <v>442</v>
      </c>
      <c r="N453" s="29" t="s">
        <v>443</v>
      </c>
      <c r="O453" s="29" t="s">
        <v>444</v>
      </c>
    </row>
    <row r="454" spans="1:15" s="14" customFormat="1" x14ac:dyDescent="0.35">
      <c r="A454" s="14">
        <v>1273282</v>
      </c>
      <c r="B454" s="14" t="s">
        <v>12</v>
      </c>
      <c r="D454" s="14" t="s">
        <v>19</v>
      </c>
      <c r="E454" s="14" t="s">
        <v>23</v>
      </c>
      <c r="F454" s="14" t="s">
        <v>26</v>
      </c>
      <c r="G454" s="14" t="s">
        <v>29</v>
      </c>
      <c r="H454" s="14" t="s">
        <v>32</v>
      </c>
      <c r="I454" s="14" t="s">
        <v>36</v>
      </c>
      <c r="J454" s="14">
        <v>11101008</v>
      </c>
      <c r="K454" s="14" t="s">
        <v>94</v>
      </c>
      <c r="L454" s="29" t="s">
        <v>445</v>
      </c>
      <c r="M454" s="29" t="s">
        <v>446</v>
      </c>
      <c r="N454" s="29" t="s">
        <v>447</v>
      </c>
      <c r="O454" s="29" t="s">
        <v>448</v>
      </c>
    </row>
    <row r="455" spans="1:15" s="14" customFormat="1" x14ac:dyDescent="0.35">
      <c r="A455" s="14">
        <v>1273282</v>
      </c>
      <c r="B455" s="14" t="s">
        <v>12</v>
      </c>
      <c r="D455" s="14" t="s">
        <v>19</v>
      </c>
      <c r="E455" s="14" t="s">
        <v>23</v>
      </c>
      <c r="F455" s="14" t="s">
        <v>26</v>
      </c>
      <c r="G455" s="14" t="s">
        <v>29</v>
      </c>
      <c r="H455" s="14" t="s">
        <v>32</v>
      </c>
      <c r="I455" s="14" t="s">
        <v>36</v>
      </c>
      <c r="J455" s="14">
        <v>11478543</v>
      </c>
      <c r="K455" s="14" t="s">
        <v>449</v>
      </c>
      <c r="L455" s="29" t="s">
        <v>450</v>
      </c>
      <c r="M455" s="29" t="s">
        <v>451</v>
      </c>
      <c r="N455" s="29" t="s">
        <v>452</v>
      </c>
      <c r="O455" s="29" t="s">
        <v>453</v>
      </c>
    </row>
    <row r="456" spans="1:15" s="14" customFormat="1" x14ac:dyDescent="0.35">
      <c r="A456" s="14">
        <v>1273282</v>
      </c>
      <c r="B456" s="14" t="s">
        <v>12</v>
      </c>
      <c r="D456" s="14" t="s">
        <v>19</v>
      </c>
      <c r="E456" s="14" t="s">
        <v>23</v>
      </c>
      <c r="F456" s="14" t="s">
        <v>26</v>
      </c>
      <c r="G456" s="14" t="s">
        <v>29</v>
      </c>
      <c r="H456" s="14" t="s">
        <v>32</v>
      </c>
      <c r="I456" s="14" t="s">
        <v>36</v>
      </c>
      <c r="J456" s="14">
        <v>11478543</v>
      </c>
      <c r="K456" s="14" t="s">
        <v>449</v>
      </c>
      <c r="L456" s="29" t="s">
        <v>450</v>
      </c>
      <c r="M456" s="29" t="s">
        <v>454</v>
      </c>
      <c r="N456" s="29" t="s">
        <v>455</v>
      </c>
      <c r="O456" s="29" t="s">
        <v>453</v>
      </c>
    </row>
    <row r="457" spans="1:15" s="14" customFormat="1" x14ac:dyDescent="0.35">
      <c r="A457" s="14">
        <v>1273282</v>
      </c>
      <c r="B457" s="14" t="s">
        <v>12</v>
      </c>
      <c r="D457" s="14" t="s">
        <v>19</v>
      </c>
      <c r="E457" s="14" t="s">
        <v>23</v>
      </c>
      <c r="F457" s="14" t="s">
        <v>26</v>
      </c>
      <c r="G457" s="14" t="s">
        <v>29</v>
      </c>
      <c r="H457" s="14" t="s">
        <v>32</v>
      </c>
      <c r="I457" s="14" t="s">
        <v>36</v>
      </c>
      <c r="J457" s="14">
        <v>11480653</v>
      </c>
      <c r="K457" s="14" t="s">
        <v>313</v>
      </c>
      <c r="L457" s="29" t="s">
        <v>456</v>
      </c>
      <c r="M457" s="29" t="s">
        <v>457</v>
      </c>
      <c r="N457" s="29" t="s">
        <v>458</v>
      </c>
      <c r="O457" s="29" t="s">
        <v>459</v>
      </c>
    </row>
    <row r="458" spans="1:15" s="14" customFormat="1" x14ac:dyDescent="0.35">
      <c r="A458" s="14">
        <v>1273282</v>
      </c>
      <c r="B458" s="14" t="s">
        <v>12</v>
      </c>
      <c r="D458" s="14" t="s">
        <v>19</v>
      </c>
      <c r="E458" s="14" t="s">
        <v>23</v>
      </c>
      <c r="F458" s="14" t="s">
        <v>26</v>
      </c>
      <c r="G458" s="14" t="s">
        <v>29</v>
      </c>
      <c r="H458" s="14" t="s">
        <v>32</v>
      </c>
      <c r="I458" s="14" t="s">
        <v>36</v>
      </c>
      <c r="J458" s="14">
        <v>2111016868</v>
      </c>
      <c r="K458" s="14" t="s">
        <v>258</v>
      </c>
      <c r="L458" s="29" t="s">
        <v>460</v>
      </c>
      <c r="M458" s="29" t="s">
        <v>461</v>
      </c>
      <c r="N458" s="29" t="s">
        <v>462</v>
      </c>
      <c r="O458" s="29" t="s">
        <v>463</v>
      </c>
    </row>
    <row r="459" spans="1:15" s="14" customFormat="1" x14ac:dyDescent="0.35">
      <c r="A459" s="14">
        <v>1273282</v>
      </c>
      <c r="B459" s="14" t="s">
        <v>12</v>
      </c>
      <c r="D459" s="14" t="s">
        <v>19</v>
      </c>
      <c r="E459" s="14" t="s">
        <v>23</v>
      </c>
      <c r="F459" s="14" t="s">
        <v>26</v>
      </c>
      <c r="G459" s="14" t="s">
        <v>29</v>
      </c>
      <c r="H459" s="14" t="s">
        <v>32</v>
      </c>
      <c r="I459" s="14" t="s">
        <v>36</v>
      </c>
      <c r="J459" s="14">
        <v>10186638</v>
      </c>
      <c r="K459" s="14" t="s">
        <v>89</v>
      </c>
      <c r="L459" s="29" t="s">
        <v>464</v>
      </c>
      <c r="M459" s="29" t="s">
        <v>465</v>
      </c>
      <c r="N459" s="29" t="s">
        <v>466</v>
      </c>
      <c r="O459" s="29" t="s">
        <v>467</v>
      </c>
    </row>
    <row r="460" spans="1:15" s="14" customFormat="1" x14ac:dyDescent="0.35">
      <c r="A460" s="14">
        <v>1273282</v>
      </c>
      <c r="B460" s="14" t="s">
        <v>12</v>
      </c>
      <c r="D460" s="14" t="s">
        <v>19</v>
      </c>
      <c r="E460" s="14" t="s">
        <v>23</v>
      </c>
      <c r="F460" s="14" t="s">
        <v>26</v>
      </c>
      <c r="G460" s="14" t="s">
        <v>29</v>
      </c>
      <c r="H460" s="14" t="s">
        <v>32</v>
      </c>
      <c r="I460" s="14" t="s">
        <v>36</v>
      </c>
      <c r="J460" s="14">
        <v>10186638</v>
      </c>
      <c r="K460" s="14" t="s">
        <v>89</v>
      </c>
      <c r="L460" s="29" t="s">
        <v>464</v>
      </c>
      <c r="M460" s="29" t="s">
        <v>468</v>
      </c>
      <c r="N460" s="29" t="s">
        <v>469</v>
      </c>
      <c r="O460" s="29" t="s">
        <v>467</v>
      </c>
    </row>
    <row r="461" spans="1:15" s="14" customFormat="1" x14ac:dyDescent="0.35">
      <c r="A461" s="14">
        <v>1273282</v>
      </c>
      <c r="B461" s="14" t="s">
        <v>12</v>
      </c>
      <c r="D461" s="14" t="s">
        <v>19</v>
      </c>
      <c r="E461" s="14" t="s">
        <v>23</v>
      </c>
      <c r="F461" s="14" t="s">
        <v>26</v>
      </c>
      <c r="G461" s="14" t="s">
        <v>29</v>
      </c>
      <c r="H461" s="14" t="s">
        <v>32</v>
      </c>
      <c r="I461" s="14" t="s">
        <v>36</v>
      </c>
      <c r="J461" s="14">
        <v>230913229</v>
      </c>
      <c r="K461" s="14" t="s">
        <v>214</v>
      </c>
      <c r="L461" s="29" t="s">
        <v>470</v>
      </c>
      <c r="M461" s="29" t="s">
        <v>471</v>
      </c>
      <c r="N461" s="29" t="s">
        <v>472</v>
      </c>
      <c r="O461" s="29" t="s">
        <v>473</v>
      </c>
    </row>
    <row r="462" spans="1:15" s="14" customFormat="1" x14ac:dyDescent="0.35">
      <c r="A462" s="14">
        <v>1273282</v>
      </c>
      <c r="B462" s="14" t="s">
        <v>12</v>
      </c>
      <c r="D462" s="14" t="s">
        <v>19</v>
      </c>
      <c r="E462" s="14" t="s">
        <v>23</v>
      </c>
      <c r="F462" s="14" t="s">
        <v>26</v>
      </c>
      <c r="G462" s="14" t="s">
        <v>29</v>
      </c>
      <c r="H462" s="14" t="s">
        <v>32</v>
      </c>
      <c r="I462" s="14" t="s">
        <v>36</v>
      </c>
      <c r="J462" s="14">
        <v>11480615</v>
      </c>
      <c r="K462" s="14" t="s">
        <v>289</v>
      </c>
      <c r="L462" s="29" t="s">
        <v>474</v>
      </c>
      <c r="M462" s="29" t="s">
        <v>475</v>
      </c>
      <c r="N462" s="29" t="s">
        <v>476</v>
      </c>
      <c r="O462" s="29" t="s">
        <v>477</v>
      </c>
    </row>
    <row r="463" spans="1:15" s="14" customFormat="1" x14ac:dyDescent="0.35">
      <c r="A463" s="14">
        <v>1273282</v>
      </c>
      <c r="B463" s="14" t="s">
        <v>12</v>
      </c>
      <c r="D463" s="14" t="s">
        <v>19</v>
      </c>
      <c r="E463" s="14" t="s">
        <v>23</v>
      </c>
      <c r="F463" s="14" t="s">
        <v>26</v>
      </c>
      <c r="G463" s="14" t="s">
        <v>29</v>
      </c>
      <c r="H463" s="14" t="s">
        <v>32</v>
      </c>
      <c r="I463" s="14" t="s">
        <v>36</v>
      </c>
      <c r="J463" s="14">
        <v>10200240</v>
      </c>
      <c r="K463" s="14" t="s">
        <v>166</v>
      </c>
      <c r="L463" s="29" t="s">
        <v>478</v>
      </c>
      <c r="M463" s="29" t="s">
        <v>479</v>
      </c>
      <c r="N463" s="29" t="s">
        <v>480</v>
      </c>
      <c r="O463" s="29" t="s">
        <v>481</v>
      </c>
    </row>
    <row r="464" spans="1:15" s="14" customFormat="1" x14ac:dyDescent="0.35">
      <c r="A464" s="14">
        <v>1273282</v>
      </c>
      <c r="B464" s="14" t="s">
        <v>12</v>
      </c>
      <c r="D464" s="14" t="s">
        <v>19</v>
      </c>
      <c r="E464" s="14" t="s">
        <v>23</v>
      </c>
      <c r="F464" s="14" t="s">
        <v>26</v>
      </c>
      <c r="G464" s="14" t="s">
        <v>29</v>
      </c>
      <c r="H464" s="14" t="s">
        <v>32</v>
      </c>
      <c r="I464" s="14" t="s">
        <v>36</v>
      </c>
      <c r="J464" s="14">
        <v>2111016868</v>
      </c>
      <c r="K464" s="14" t="s">
        <v>258</v>
      </c>
      <c r="L464" s="29" t="s">
        <v>482</v>
      </c>
      <c r="M464" s="29" t="s">
        <v>483</v>
      </c>
      <c r="N464" s="29" t="s">
        <v>484</v>
      </c>
      <c r="O464" s="29" t="s">
        <v>485</v>
      </c>
    </row>
    <row r="465" spans="1:15" s="14" customFormat="1" x14ac:dyDescent="0.35">
      <c r="A465" s="14">
        <v>1273282</v>
      </c>
      <c r="B465" s="14" t="s">
        <v>12</v>
      </c>
      <c r="D465" s="14" t="s">
        <v>19</v>
      </c>
      <c r="E465" s="14" t="s">
        <v>23</v>
      </c>
      <c r="F465" s="14" t="s">
        <v>26</v>
      </c>
      <c r="G465" s="14" t="s">
        <v>29</v>
      </c>
      <c r="H465" s="14" t="s">
        <v>32</v>
      </c>
      <c r="I465" s="14" t="s">
        <v>36</v>
      </c>
      <c r="J465" s="14">
        <v>230913229</v>
      </c>
      <c r="K465" s="14" t="s">
        <v>214</v>
      </c>
      <c r="L465" s="29" t="s">
        <v>486</v>
      </c>
      <c r="M465" s="29" t="s">
        <v>487</v>
      </c>
      <c r="N465" s="29" t="s">
        <v>488</v>
      </c>
      <c r="O465" s="29" t="s">
        <v>489</v>
      </c>
    </row>
    <row r="466" spans="1:15" s="14" customFormat="1" x14ac:dyDescent="0.35">
      <c r="A466" s="14">
        <v>1273282</v>
      </c>
      <c r="B466" s="14" t="s">
        <v>12</v>
      </c>
      <c r="D466" s="14" t="s">
        <v>19</v>
      </c>
      <c r="E466" s="14" t="s">
        <v>23</v>
      </c>
      <c r="F466" s="14" t="s">
        <v>26</v>
      </c>
      <c r="G466" s="14" t="s">
        <v>29</v>
      </c>
      <c r="H466" s="14" t="s">
        <v>32</v>
      </c>
      <c r="I466" s="14" t="s">
        <v>36</v>
      </c>
      <c r="J466" s="14">
        <v>11101008</v>
      </c>
      <c r="K466" s="14" t="s">
        <v>94</v>
      </c>
      <c r="L466" s="29" t="s">
        <v>490</v>
      </c>
      <c r="M466" s="29" t="s">
        <v>491</v>
      </c>
      <c r="N466" s="29" t="s">
        <v>492</v>
      </c>
      <c r="O466" s="29" t="s">
        <v>493</v>
      </c>
    </row>
    <row r="467" spans="1:15" s="14" customFormat="1" x14ac:dyDescent="0.35">
      <c r="A467" s="14">
        <v>1273282</v>
      </c>
      <c r="B467" s="14" t="s">
        <v>12</v>
      </c>
      <c r="D467" s="14" t="s">
        <v>19</v>
      </c>
      <c r="E467" s="14" t="s">
        <v>23</v>
      </c>
      <c r="F467" s="14" t="s">
        <v>26</v>
      </c>
      <c r="G467" s="14" t="s">
        <v>29</v>
      </c>
      <c r="H467" s="14" t="s">
        <v>32</v>
      </c>
      <c r="I467" s="14" t="s">
        <v>36</v>
      </c>
      <c r="J467" s="14">
        <v>230913229</v>
      </c>
      <c r="K467" s="14" t="s">
        <v>214</v>
      </c>
      <c r="L467" s="29" t="s">
        <v>494</v>
      </c>
      <c r="M467" s="29" t="s">
        <v>495</v>
      </c>
      <c r="N467" s="29" t="s">
        <v>496</v>
      </c>
      <c r="O467" s="29" t="s">
        <v>497</v>
      </c>
    </row>
    <row r="468" spans="1:15" s="14" customFormat="1" x14ac:dyDescent="0.35">
      <c r="A468" s="14">
        <v>1273282</v>
      </c>
      <c r="B468" s="14" t="s">
        <v>12</v>
      </c>
      <c r="D468" s="14" t="s">
        <v>19</v>
      </c>
      <c r="E468" s="14" t="s">
        <v>23</v>
      </c>
      <c r="F468" s="14" t="s">
        <v>26</v>
      </c>
      <c r="G468" s="14" t="s">
        <v>29</v>
      </c>
      <c r="H468" s="14" t="s">
        <v>32</v>
      </c>
      <c r="I468" s="14" t="s">
        <v>36</v>
      </c>
      <c r="J468" s="14">
        <v>11101008</v>
      </c>
      <c r="K468" s="14" t="s">
        <v>498</v>
      </c>
      <c r="L468" s="29" t="s">
        <v>499</v>
      </c>
      <c r="M468" s="29" t="s">
        <v>500</v>
      </c>
      <c r="N468" s="29" t="s">
        <v>501</v>
      </c>
      <c r="O468" s="29" t="s">
        <v>502</v>
      </c>
    </row>
    <row r="469" spans="1:15" s="14" customFormat="1" x14ac:dyDescent="0.35">
      <c r="A469" s="14">
        <v>1273282</v>
      </c>
      <c r="B469" s="14" t="s">
        <v>12</v>
      </c>
      <c r="D469" s="14" t="s">
        <v>19</v>
      </c>
      <c r="E469" s="14" t="s">
        <v>23</v>
      </c>
      <c r="F469" s="14" t="s">
        <v>26</v>
      </c>
      <c r="G469" s="14" t="s">
        <v>29</v>
      </c>
      <c r="H469" s="14" t="s">
        <v>32</v>
      </c>
      <c r="I469" s="14" t="s">
        <v>36</v>
      </c>
      <c r="J469" s="14">
        <v>11480653</v>
      </c>
      <c r="K469" s="14" t="s">
        <v>313</v>
      </c>
      <c r="L469" s="29" t="s">
        <v>503</v>
      </c>
      <c r="M469" s="29" t="s">
        <v>504</v>
      </c>
      <c r="N469" s="29" t="s">
        <v>505</v>
      </c>
      <c r="O469" s="29" t="s">
        <v>506</v>
      </c>
    </row>
    <row r="470" spans="1:15" s="14" customFormat="1" x14ac:dyDescent="0.35">
      <c r="A470" s="14">
        <v>1273282</v>
      </c>
      <c r="B470" s="14" t="s">
        <v>12</v>
      </c>
      <c r="D470" s="14" t="s">
        <v>19</v>
      </c>
      <c r="E470" s="14" t="s">
        <v>23</v>
      </c>
      <c r="F470" s="14" t="s">
        <v>26</v>
      </c>
      <c r="G470" s="14" t="s">
        <v>29</v>
      </c>
      <c r="H470" s="14" t="s">
        <v>32</v>
      </c>
      <c r="I470" s="14" t="s">
        <v>36</v>
      </c>
      <c r="J470" s="14">
        <v>11427060</v>
      </c>
      <c r="K470" s="14" t="s">
        <v>139</v>
      </c>
      <c r="L470" s="29" t="s">
        <v>507</v>
      </c>
      <c r="M470" s="29" t="s">
        <v>508</v>
      </c>
      <c r="N470" s="29" t="s">
        <v>509</v>
      </c>
      <c r="O470" s="29" t="s">
        <v>510</v>
      </c>
    </row>
    <row r="471" spans="1:15" s="14" customFormat="1" x14ac:dyDescent="0.35">
      <c r="A471" s="14">
        <v>1273282</v>
      </c>
      <c r="B471" s="14" t="s">
        <v>12</v>
      </c>
      <c r="D471" s="14" t="s">
        <v>19</v>
      </c>
      <c r="E471" s="14" t="s">
        <v>23</v>
      </c>
      <c r="F471" s="14" t="s">
        <v>26</v>
      </c>
      <c r="G471" s="14" t="s">
        <v>29</v>
      </c>
      <c r="H471" s="14" t="s">
        <v>32</v>
      </c>
      <c r="I471" s="14" t="s">
        <v>36</v>
      </c>
      <c r="J471" s="14">
        <v>11480653</v>
      </c>
      <c r="K471" s="14" t="s">
        <v>313</v>
      </c>
      <c r="L471" s="29" t="s">
        <v>511</v>
      </c>
      <c r="M471" s="29" t="s">
        <v>512</v>
      </c>
      <c r="N471" s="29" t="s">
        <v>513</v>
      </c>
      <c r="O471" s="29" t="s">
        <v>514</v>
      </c>
    </row>
    <row r="472" spans="1:15" s="14" customFormat="1" x14ac:dyDescent="0.35">
      <c r="A472" s="14">
        <v>1273282</v>
      </c>
      <c r="B472" s="14" t="s">
        <v>12</v>
      </c>
      <c r="D472" s="14" t="s">
        <v>19</v>
      </c>
      <c r="E472" s="14" t="s">
        <v>23</v>
      </c>
      <c r="F472" s="14" t="s">
        <v>26</v>
      </c>
      <c r="G472" s="14" t="s">
        <v>29</v>
      </c>
      <c r="H472" s="14" t="s">
        <v>32</v>
      </c>
      <c r="I472" s="14" t="s">
        <v>36</v>
      </c>
      <c r="J472" s="14">
        <v>11478543</v>
      </c>
      <c r="K472" s="14" t="s">
        <v>449</v>
      </c>
      <c r="L472" s="29">
        <v>45349.854166666664</v>
      </c>
      <c r="M472" s="29" t="s">
        <v>515</v>
      </c>
      <c r="N472" s="29" t="s">
        <v>516</v>
      </c>
      <c r="O472" s="29" t="s">
        <v>517</v>
      </c>
    </row>
    <row r="473" spans="1:15" s="14" customFormat="1" x14ac:dyDescent="0.35">
      <c r="A473" s="14">
        <v>1273282</v>
      </c>
      <c r="B473" s="14" t="s">
        <v>12</v>
      </c>
      <c r="D473" s="14" t="s">
        <v>19</v>
      </c>
      <c r="E473" s="14" t="s">
        <v>23</v>
      </c>
      <c r="F473" s="14" t="s">
        <v>26</v>
      </c>
      <c r="G473" s="14" t="s">
        <v>29</v>
      </c>
      <c r="H473" s="14" t="s">
        <v>32</v>
      </c>
      <c r="I473" s="14" t="s">
        <v>36</v>
      </c>
      <c r="J473" s="14">
        <v>11427060</v>
      </c>
      <c r="K473" s="14" t="s">
        <v>139</v>
      </c>
      <c r="L473" s="29" t="s">
        <v>518</v>
      </c>
      <c r="M473" s="29" t="s">
        <v>519</v>
      </c>
      <c r="N473" s="29" t="s">
        <v>520</v>
      </c>
      <c r="O473" s="29" t="s">
        <v>521</v>
      </c>
    </row>
    <row r="474" spans="1:15" s="14" customFormat="1" x14ac:dyDescent="0.35">
      <c r="A474" s="14">
        <v>1273282</v>
      </c>
      <c r="B474" s="14" t="s">
        <v>12</v>
      </c>
      <c r="D474" s="14" t="s">
        <v>19</v>
      </c>
      <c r="E474" s="14" t="s">
        <v>23</v>
      </c>
      <c r="F474" s="14" t="s">
        <v>26</v>
      </c>
      <c r="G474" s="14" t="s">
        <v>29</v>
      </c>
      <c r="H474" s="14" t="s">
        <v>32</v>
      </c>
      <c r="I474" s="14" t="s">
        <v>36</v>
      </c>
      <c r="J474" s="14">
        <v>11480653</v>
      </c>
      <c r="K474" s="14" t="s">
        <v>313</v>
      </c>
      <c r="L474" s="29" t="s">
        <v>522</v>
      </c>
      <c r="M474" s="29" t="s">
        <v>523</v>
      </c>
      <c r="N474" s="29" t="s">
        <v>524</v>
      </c>
      <c r="O474" s="29" t="s">
        <v>525</v>
      </c>
    </row>
    <row r="475" spans="1:15" s="14" customFormat="1" x14ac:dyDescent="0.35">
      <c r="A475" s="14">
        <v>1273282</v>
      </c>
      <c r="B475" s="14" t="s">
        <v>12</v>
      </c>
      <c r="D475" s="14" t="s">
        <v>19</v>
      </c>
      <c r="E475" s="14" t="s">
        <v>23</v>
      </c>
      <c r="F475" s="14" t="s">
        <v>26</v>
      </c>
      <c r="G475" s="14" t="s">
        <v>29</v>
      </c>
      <c r="H475" s="14" t="s">
        <v>32</v>
      </c>
      <c r="I475" s="14" t="s">
        <v>36</v>
      </c>
      <c r="J475" s="14">
        <v>11426381</v>
      </c>
      <c r="K475" s="14" t="s">
        <v>119</v>
      </c>
      <c r="L475" s="29" t="s">
        <v>526</v>
      </c>
      <c r="M475" s="29" t="s">
        <v>527</v>
      </c>
      <c r="N475" s="29" t="s">
        <v>528</v>
      </c>
      <c r="O475" s="29" t="s">
        <v>529</v>
      </c>
    </row>
    <row r="476" spans="1:15" s="14" customFormat="1" x14ac:dyDescent="0.35">
      <c r="A476" s="14">
        <v>1273282</v>
      </c>
      <c r="B476" s="14" t="s">
        <v>12</v>
      </c>
      <c r="D476" s="14" t="s">
        <v>19</v>
      </c>
      <c r="E476" s="14" t="s">
        <v>23</v>
      </c>
      <c r="F476" s="14" t="s">
        <v>26</v>
      </c>
      <c r="G476" s="14" t="s">
        <v>29</v>
      </c>
      <c r="H476" s="14" t="s">
        <v>32</v>
      </c>
      <c r="I476" s="14" t="s">
        <v>36</v>
      </c>
      <c r="J476" s="14">
        <v>230913229</v>
      </c>
      <c r="K476" s="14" t="s">
        <v>214</v>
      </c>
      <c r="L476" s="29" t="s">
        <v>530</v>
      </c>
      <c r="M476" s="29" t="s">
        <v>531</v>
      </c>
      <c r="N476" s="29" t="s">
        <v>532</v>
      </c>
      <c r="O476" s="29" t="s">
        <v>533</v>
      </c>
    </row>
    <row r="477" spans="1:15" x14ac:dyDescent="0.35">
      <c r="A477" s="30">
        <v>1273282</v>
      </c>
      <c r="B477" s="30" t="s">
        <v>12</v>
      </c>
      <c r="C477" s="30"/>
      <c r="D477" s="30" t="s">
        <v>19</v>
      </c>
      <c r="E477" s="30" t="s">
        <v>23</v>
      </c>
      <c r="F477" s="30" t="s">
        <v>26</v>
      </c>
      <c r="G477" s="30" t="s">
        <v>29</v>
      </c>
      <c r="H477" s="30" t="s">
        <v>32</v>
      </c>
      <c r="I477" s="30" t="s">
        <v>36</v>
      </c>
      <c r="J477" s="14">
        <v>11444738</v>
      </c>
      <c r="K477" s="30" t="s">
        <v>72</v>
      </c>
      <c r="L477" s="31" t="s">
        <v>534</v>
      </c>
      <c r="M477" s="32" t="s">
        <v>535</v>
      </c>
      <c r="N477" s="32">
        <v>45294.212500000001</v>
      </c>
      <c r="O477" s="32">
        <v>45294.256944444445</v>
      </c>
    </row>
    <row r="478" spans="1:15" x14ac:dyDescent="0.35">
      <c r="A478" s="30">
        <v>1273282</v>
      </c>
      <c r="B478" s="30" t="s">
        <v>12</v>
      </c>
      <c r="C478" s="30"/>
      <c r="D478" s="30" t="s">
        <v>19</v>
      </c>
      <c r="E478" s="30" t="s">
        <v>23</v>
      </c>
      <c r="F478" s="30" t="s">
        <v>26</v>
      </c>
      <c r="G478" s="30" t="s">
        <v>29</v>
      </c>
      <c r="H478" s="30" t="s">
        <v>32</v>
      </c>
      <c r="I478" s="30" t="s">
        <v>36</v>
      </c>
      <c r="J478" s="30">
        <v>11426381</v>
      </c>
      <c r="K478" s="30" t="s">
        <v>119</v>
      </c>
      <c r="L478" s="32">
        <v>45294.361111111109</v>
      </c>
      <c r="M478" s="32">
        <v>45294.423611111109</v>
      </c>
      <c r="N478" s="32">
        <v>45294.524305555555</v>
      </c>
      <c r="O478" s="32">
        <v>45294.555555555555</v>
      </c>
    </row>
    <row r="479" spans="1:15" x14ac:dyDescent="0.35">
      <c r="A479" s="30">
        <v>1273282</v>
      </c>
      <c r="B479" s="30" t="s">
        <v>12</v>
      </c>
      <c r="C479" s="30"/>
      <c r="D479" s="30" t="s">
        <v>19</v>
      </c>
      <c r="E479" s="30" t="s">
        <v>23</v>
      </c>
      <c r="F479" s="30" t="s">
        <v>26</v>
      </c>
      <c r="G479" s="30" t="s">
        <v>29</v>
      </c>
      <c r="H479" s="30" t="s">
        <v>32</v>
      </c>
      <c r="I479" s="30" t="s">
        <v>36</v>
      </c>
      <c r="J479" s="14">
        <v>11441551</v>
      </c>
      <c r="K479" s="30" t="s">
        <v>162</v>
      </c>
      <c r="L479" s="32">
        <v>45294.75</v>
      </c>
      <c r="M479" s="32">
        <v>45294.84375</v>
      </c>
      <c r="N479" s="32">
        <v>45325.013888888891</v>
      </c>
      <c r="O479" s="32">
        <v>45325.0625</v>
      </c>
    </row>
    <row r="480" spans="1:15" x14ac:dyDescent="0.35">
      <c r="A480" s="30">
        <v>1273282</v>
      </c>
      <c r="B480" s="30" t="s">
        <v>12</v>
      </c>
      <c r="C480" s="30"/>
      <c r="D480" s="30" t="s">
        <v>19</v>
      </c>
      <c r="E480" s="30" t="s">
        <v>23</v>
      </c>
      <c r="F480" s="30" t="s">
        <v>26</v>
      </c>
      <c r="G480" s="30" t="s">
        <v>29</v>
      </c>
      <c r="H480" s="30" t="s">
        <v>32</v>
      </c>
      <c r="I480" s="30" t="s">
        <v>36</v>
      </c>
      <c r="J480" s="30">
        <v>230913229</v>
      </c>
      <c r="K480" s="30" t="s">
        <v>214</v>
      </c>
      <c r="L480" s="32">
        <v>45325.375</v>
      </c>
      <c r="M480" s="32">
        <v>45325.527777777781</v>
      </c>
      <c r="N480" s="32">
        <v>45325.5625</v>
      </c>
      <c r="O480" s="32">
        <v>45325.583333333336</v>
      </c>
    </row>
    <row r="481" spans="1:15" x14ac:dyDescent="0.35">
      <c r="A481" s="30">
        <v>1273282</v>
      </c>
      <c r="B481" s="30" t="s">
        <v>12</v>
      </c>
      <c r="C481" s="30"/>
      <c r="D481" s="30" t="s">
        <v>19</v>
      </c>
      <c r="E481" s="30" t="s">
        <v>23</v>
      </c>
      <c r="F481" s="30" t="s">
        <v>26</v>
      </c>
      <c r="G481" s="30" t="s">
        <v>29</v>
      </c>
      <c r="H481" s="30" t="s">
        <v>32</v>
      </c>
      <c r="I481" s="30" t="s">
        <v>36</v>
      </c>
      <c r="J481" s="14">
        <v>11441551</v>
      </c>
      <c r="K481" s="30" t="s">
        <v>162</v>
      </c>
      <c r="L481" s="32">
        <v>45385.791666666664</v>
      </c>
      <c r="M481" s="32">
        <v>45385.901388888888</v>
      </c>
      <c r="N481" s="32">
        <v>45415.027777777781</v>
      </c>
      <c r="O481" s="32">
        <v>45415.083333333336</v>
      </c>
    </row>
    <row r="482" spans="1:15" x14ac:dyDescent="0.35">
      <c r="A482" s="30">
        <v>1273282</v>
      </c>
      <c r="B482" s="30" t="s">
        <v>12</v>
      </c>
      <c r="C482" s="30"/>
      <c r="D482" s="30" t="s">
        <v>19</v>
      </c>
      <c r="E482" s="30" t="s">
        <v>23</v>
      </c>
      <c r="F482" s="30" t="s">
        <v>26</v>
      </c>
      <c r="G482" s="30" t="s">
        <v>29</v>
      </c>
      <c r="H482" s="30" t="s">
        <v>32</v>
      </c>
      <c r="I482" s="30" t="s">
        <v>36</v>
      </c>
      <c r="J482" s="30">
        <v>11478543</v>
      </c>
      <c r="K482" s="30" t="s">
        <v>449</v>
      </c>
      <c r="L482" s="32">
        <v>45385.8125</v>
      </c>
      <c r="M482" s="32">
        <v>45385.923611111109</v>
      </c>
      <c r="N482" s="32">
        <v>45415.006944444445</v>
      </c>
      <c r="O482" s="32">
        <v>45415.041666666664</v>
      </c>
    </row>
    <row r="483" spans="1:15" x14ac:dyDescent="0.35">
      <c r="A483" s="30">
        <v>1273282</v>
      </c>
      <c r="B483" s="30" t="s">
        <v>12</v>
      </c>
      <c r="C483" s="30"/>
      <c r="D483" s="30" t="s">
        <v>19</v>
      </c>
      <c r="E483" s="30" t="s">
        <v>23</v>
      </c>
      <c r="F483" s="30" t="s">
        <v>26</v>
      </c>
      <c r="G483" s="30" t="s">
        <v>29</v>
      </c>
      <c r="H483" s="30" t="s">
        <v>32</v>
      </c>
      <c r="I483" s="30" t="s">
        <v>36</v>
      </c>
      <c r="J483" s="30">
        <v>11478543</v>
      </c>
      <c r="K483" s="30" t="s">
        <v>449</v>
      </c>
      <c r="L483" s="32">
        <v>45446.260416666664</v>
      </c>
      <c r="M483" s="32">
        <v>45446.5</v>
      </c>
      <c r="N483" s="32">
        <v>45446.572916666664</v>
      </c>
      <c r="O483" s="32">
        <v>45446.625</v>
      </c>
    </row>
    <row r="484" spans="1:15" x14ac:dyDescent="0.35">
      <c r="A484" s="30">
        <v>1273282</v>
      </c>
      <c r="B484" s="30" t="s">
        <v>12</v>
      </c>
      <c r="C484" s="30"/>
      <c r="D484" s="30" t="s">
        <v>19</v>
      </c>
      <c r="E484" s="30" t="s">
        <v>23</v>
      </c>
      <c r="F484" s="30" t="s">
        <v>26</v>
      </c>
      <c r="G484" s="30" t="s">
        <v>29</v>
      </c>
      <c r="H484" s="30" t="s">
        <v>32</v>
      </c>
      <c r="I484" s="30" t="s">
        <v>36</v>
      </c>
      <c r="J484" s="14">
        <v>10167528</v>
      </c>
      <c r="K484" s="30" t="s">
        <v>259</v>
      </c>
      <c r="L484" s="32">
        <v>45446.319444444445</v>
      </c>
      <c r="M484" s="32">
        <v>45446.395833333336</v>
      </c>
      <c r="N484" s="32">
        <v>45446.625</v>
      </c>
      <c r="O484" s="32">
        <v>45446.701388888891</v>
      </c>
    </row>
    <row r="485" spans="1:15" x14ac:dyDescent="0.35">
      <c r="A485" s="30">
        <v>1273282</v>
      </c>
      <c r="B485" s="30" t="s">
        <v>12</v>
      </c>
      <c r="C485" s="30"/>
      <c r="D485" s="30" t="s">
        <v>19</v>
      </c>
      <c r="E485" s="30" t="s">
        <v>23</v>
      </c>
      <c r="F485" s="30" t="s">
        <v>26</v>
      </c>
      <c r="G485" s="30" t="s">
        <v>29</v>
      </c>
      <c r="H485" s="30" t="s">
        <v>32</v>
      </c>
      <c r="I485" s="30" t="s">
        <v>36</v>
      </c>
      <c r="J485" s="14">
        <v>230913229</v>
      </c>
      <c r="K485" s="30" t="s">
        <v>214</v>
      </c>
      <c r="L485" s="32">
        <v>45446.375</v>
      </c>
      <c r="M485" s="32">
        <v>45446.397916666669</v>
      </c>
      <c r="N485" s="32">
        <v>45446.427083333336</v>
      </c>
      <c r="O485" s="32">
        <v>45446.458333333336</v>
      </c>
    </row>
    <row r="486" spans="1:15" x14ac:dyDescent="0.35">
      <c r="A486" s="30">
        <v>1273282</v>
      </c>
      <c r="B486" s="30" t="s">
        <v>12</v>
      </c>
      <c r="C486" s="30"/>
      <c r="D486" s="30" t="s">
        <v>19</v>
      </c>
      <c r="E486" s="30" t="s">
        <v>23</v>
      </c>
      <c r="F486" s="30" t="s">
        <v>26</v>
      </c>
      <c r="G486" s="30" t="s">
        <v>29</v>
      </c>
      <c r="H486" s="30" t="s">
        <v>32</v>
      </c>
      <c r="I486" s="30" t="s">
        <v>36</v>
      </c>
      <c r="J486" s="14">
        <v>230913229</v>
      </c>
      <c r="K486" s="30" t="s">
        <v>214</v>
      </c>
      <c r="L486" s="32">
        <v>45446.486111111109</v>
      </c>
      <c r="M486" s="32">
        <v>45446.638888888891</v>
      </c>
      <c r="N486" s="32">
        <v>45446.666666666664</v>
      </c>
      <c r="O486" s="32">
        <v>45446.701388888891</v>
      </c>
    </row>
    <row r="487" spans="1:15" x14ac:dyDescent="0.35">
      <c r="A487" s="30">
        <v>1273282</v>
      </c>
      <c r="B487" s="30" t="s">
        <v>12</v>
      </c>
      <c r="C487" s="30"/>
      <c r="D487" s="30" t="s">
        <v>19</v>
      </c>
      <c r="E487" s="30" t="s">
        <v>23</v>
      </c>
      <c r="F487" s="30" t="s">
        <v>26</v>
      </c>
      <c r="G487" s="30" t="s">
        <v>29</v>
      </c>
      <c r="H487" s="30" t="s">
        <v>32</v>
      </c>
      <c r="I487" s="30" t="s">
        <v>36</v>
      </c>
      <c r="J487" s="14">
        <v>10167528</v>
      </c>
      <c r="K487" s="30" t="s">
        <v>259</v>
      </c>
      <c r="L487" s="32">
        <v>45446.791666666664</v>
      </c>
      <c r="M487" s="32">
        <v>45446.965277777781</v>
      </c>
      <c r="N487" s="32">
        <v>45476.118055555555</v>
      </c>
      <c r="O487" s="32">
        <v>45476.166666666664</v>
      </c>
    </row>
    <row r="488" spans="1:15" x14ac:dyDescent="0.35">
      <c r="A488" s="30">
        <v>1273282</v>
      </c>
      <c r="B488" s="30" t="s">
        <v>12</v>
      </c>
      <c r="C488" s="30"/>
      <c r="D488" s="30" t="s">
        <v>19</v>
      </c>
      <c r="E488" s="30" t="s">
        <v>23</v>
      </c>
      <c r="F488" s="30" t="s">
        <v>26</v>
      </c>
      <c r="G488" s="30" t="s">
        <v>29</v>
      </c>
      <c r="H488" s="30" t="s">
        <v>32</v>
      </c>
      <c r="I488" s="30" t="s">
        <v>36</v>
      </c>
      <c r="J488" s="14">
        <v>11427060</v>
      </c>
      <c r="K488" s="30" t="s">
        <v>139</v>
      </c>
      <c r="L488" s="32">
        <v>45446.795138888891</v>
      </c>
      <c r="M488" s="32">
        <v>45446.885416666664</v>
      </c>
      <c r="N488" s="32">
        <v>45476.069444444445</v>
      </c>
      <c r="O488" s="32">
        <v>45476.125</v>
      </c>
    </row>
    <row r="489" spans="1:15" x14ac:dyDescent="0.35">
      <c r="A489" s="30">
        <v>1273282</v>
      </c>
      <c r="B489" s="30" t="s">
        <v>12</v>
      </c>
      <c r="C489" s="30"/>
      <c r="D489" s="30" t="s">
        <v>19</v>
      </c>
      <c r="E489" s="30" t="s">
        <v>23</v>
      </c>
      <c r="F489" s="30" t="s">
        <v>26</v>
      </c>
      <c r="G489" s="30" t="s">
        <v>29</v>
      </c>
      <c r="H489" s="30" t="s">
        <v>32</v>
      </c>
      <c r="I489" s="30" t="s">
        <v>36</v>
      </c>
      <c r="J489" s="14">
        <v>10167528</v>
      </c>
      <c r="K489" s="30" t="s">
        <v>259</v>
      </c>
      <c r="L489" s="32">
        <v>45476.763888888891</v>
      </c>
      <c r="M489" s="32">
        <v>45476.899305555555</v>
      </c>
      <c r="N489" s="32">
        <v>45507.152777777781</v>
      </c>
      <c r="O489" s="32">
        <v>45507.1875</v>
      </c>
    </row>
    <row r="490" spans="1:15" x14ac:dyDescent="0.35">
      <c r="A490" s="30">
        <v>1273282</v>
      </c>
      <c r="B490" s="30" t="s">
        <v>12</v>
      </c>
      <c r="C490" s="30"/>
      <c r="D490" s="30" t="s">
        <v>19</v>
      </c>
      <c r="E490" s="30" t="s">
        <v>23</v>
      </c>
      <c r="F490" s="30" t="s">
        <v>26</v>
      </c>
      <c r="G490" s="30" t="s">
        <v>29</v>
      </c>
      <c r="H490" s="30" t="s">
        <v>32</v>
      </c>
      <c r="I490" s="30" t="s">
        <v>36</v>
      </c>
      <c r="J490" s="14">
        <v>10200240</v>
      </c>
      <c r="K490" s="30" t="s">
        <v>166</v>
      </c>
      <c r="L490" s="32">
        <v>45507.423611111109</v>
      </c>
      <c r="M490" s="32">
        <v>45507.458333333336</v>
      </c>
      <c r="N490" s="32">
        <v>45507.479166666664</v>
      </c>
      <c r="O490" s="32">
        <v>45507.5</v>
      </c>
    </row>
    <row r="491" spans="1:15" x14ac:dyDescent="0.35">
      <c r="A491" s="30">
        <v>1273282</v>
      </c>
      <c r="B491" s="30" t="s">
        <v>12</v>
      </c>
      <c r="C491" s="30"/>
      <c r="D491" s="30" t="s">
        <v>19</v>
      </c>
      <c r="E491" s="30" t="s">
        <v>23</v>
      </c>
      <c r="F491" s="30" t="s">
        <v>26</v>
      </c>
      <c r="G491" s="30" t="s">
        <v>29</v>
      </c>
      <c r="H491" s="30" t="s">
        <v>32</v>
      </c>
      <c r="I491" s="30" t="s">
        <v>36</v>
      </c>
      <c r="J491" s="14">
        <v>11460024</v>
      </c>
      <c r="K491" s="30" t="s">
        <v>159</v>
      </c>
      <c r="L491" s="32">
        <v>45507.5</v>
      </c>
      <c r="M491" s="32">
        <v>45507.739583333336</v>
      </c>
      <c r="N491" s="32">
        <v>45507.897222222222</v>
      </c>
      <c r="O491" s="32">
        <v>45507.958333333336</v>
      </c>
    </row>
    <row r="492" spans="1:15" x14ac:dyDescent="0.35">
      <c r="A492" s="30">
        <v>1273282</v>
      </c>
      <c r="B492" s="30" t="s">
        <v>12</v>
      </c>
      <c r="C492" s="30"/>
      <c r="D492" s="30" t="s">
        <v>19</v>
      </c>
      <c r="E492" s="30" t="s">
        <v>23</v>
      </c>
      <c r="F492" s="30" t="s">
        <v>26</v>
      </c>
      <c r="G492" s="30" t="s">
        <v>29</v>
      </c>
      <c r="H492" s="30" t="s">
        <v>32</v>
      </c>
      <c r="I492" s="30" t="s">
        <v>36</v>
      </c>
      <c r="J492" s="14">
        <v>11480751</v>
      </c>
      <c r="K492" s="30" t="s">
        <v>536</v>
      </c>
      <c r="L492" s="32">
        <v>45538.322916666664</v>
      </c>
      <c r="M492" s="32">
        <v>45538.5</v>
      </c>
      <c r="N492" s="32">
        <v>45538.645833333336</v>
      </c>
      <c r="O492" s="32">
        <v>45538.708333333336</v>
      </c>
    </row>
    <row r="493" spans="1:15" x14ac:dyDescent="0.35">
      <c r="A493" s="30">
        <v>1273282</v>
      </c>
      <c r="B493" s="30" t="s">
        <v>12</v>
      </c>
      <c r="C493" s="30"/>
      <c r="D493" s="30" t="s">
        <v>19</v>
      </c>
      <c r="E493" s="30" t="s">
        <v>23</v>
      </c>
      <c r="F493" s="30" t="s">
        <v>26</v>
      </c>
      <c r="G493" s="30" t="s">
        <v>29</v>
      </c>
      <c r="H493" s="30" t="s">
        <v>32</v>
      </c>
      <c r="I493" s="30" t="s">
        <v>36</v>
      </c>
      <c r="J493" s="14">
        <v>11427060</v>
      </c>
      <c r="K493" s="30" t="s">
        <v>139</v>
      </c>
      <c r="L493" s="32">
        <v>45599.302083333336</v>
      </c>
      <c r="M493" s="32">
        <v>45599.354166666664</v>
      </c>
      <c r="N493" s="32">
        <v>45599.738194444442</v>
      </c>
      <c r="O493" s="32">
        <v>45599.784722222219</v>
      </c>
    </row>
    <row r="494" spans="1:15" x14ac:dyDescent="0.35">
      <c r="A494" s="30">
        <v>1273282</v>
      </c>
      <c r="B494" s="30" t="s">
        <v>12</v>
      </c>
      <c r="C494" s="30"/>
      <c r="D494" s="30" t="s">
        <v>19</v>
      </c>
      <c r="E494" s="30" t="s">
        <v>23</v>
      </c>
      <c r="F494" s="30" t="s">
        <v>26</v>
      </c>
      <c r="G494" s="30" t="s">
        <v>29</v>
      </c>
      <c r="H494" s="30" t="s">
        <v>32</v>
      </c>
      <c r="I494" s="30" t="s">
        <v>36</v>
      </c>
      <c r="J494" s="14">
        <v>11460024</v>
      </c>
      <c r="K494" s="30" t="s">
        <v>159</v>
      </c>
      <c r="L494" s="32">
        <v>45629.291666666664</v>
      </c>
      <c r="M494" s="32">
        <v>45629.413194444445</v>
      </c>
      <c r="N494" s="32">
        <v>45629.645833333336</v>
      </c>
      <c r="O494" s="32">
        <v>45629.6875</v>
      </c>
    </row>
    <row r="495" spans="1:15" x14ac:dyDescent="0.35">
      <c r="A495" s="30">
        <v>1273282</v>
      </c>
      <c r="B495" s="30" t="s">
        <v>12</v>
      </c>
      <c r="C495" s="30"/>
      <c r="D495" s="30" t="s">
        <v>19</v>
      </c>
      <c r="E495" s="30" t="s">
        <v>23</v>
      </c>
      <c r="F495" s="30" t="s">
        <v>26</v>
      </c>
      <c r="G495" s="30" t="s">
        <v>29</v>
      </c>
      <c r="H495" s="30" t="s">
        <v>32</v>
      </c>
      <c r="I495" s="30" t="s">
        <v>36</v>
      </c>
      <c r="J495" s="14">
        <v>11480751</v>
      </c>
      <c r="K495" s="30" t="s">
        <v>536</v>
      </c>
      <c r="L495" s="32">
        <v>45364.277777777781</v>
      </c>
      <c r="M495" s="31" t="s">
        <v>537</v>
      </c>
      <c r="N495" s="32" t="s">
        <v>538</v>
      </c>
      <c r="O495" s="32" t="s">
        <v>539</v>
      </c>
    </row>
    <row r="496" spans="1:15" x14ac:dyDescent="0.35">
      <c r="A496" s="30">
        <v>1273282</v>
      </c>
      <c r="B496" s="30" t="s">
        <v>12</v>
      </c>
      <c r="C496" s="30"/>
      <c r="D496" s="30" t="s">
        <v>19</v>
      </c>
      <c r="E496" s="30" t="s">
        <v>23</v>
      </c>
      <c r="F496" s="30" t="s">
        <v>26</v>
      </c>
      <c r="G496" s="30" t="s">
        <v>29</v>
      </c>
      <c r="H496" s="30" t="s">
        <v>32</v>
      </c>
      <c r="I496" s="30" t="s">
        <v>36</v>
      </c>
      <c r="J496" s="14">
        <v>230913229</v>
      </c>
      <c r="K496" s="30" t="s">
        <v>214</v>
      </c>
      <c r="L496" s="32" t="s">
        <v>540</v>
      </c>
      <c r="M496" s="32" t="s">
        <v>541</v>
      </c>
      <c r="N496" s="32" t="s">
        <v>542</v>
      </c>
      <c r="O496" s="32" t="s">
        <v>539</v>
      </c>
    </row>
    <row r="497" spans="1:15" x14ac:dyDescent="0.35">
      <c r="A497" s="30">
        <v>1273282</v>
      </c>
      <c r="B497" s="30" t="s">
        <v>12</v>
      </c>
      <c r="C497" s="30"/>
      <c r="D497" s="30" t="s">
        <v>19</v>
      </c>
      <c r="E497" s="30" t="s">
        <v>23</v>
      </c>
      <c r="F497" s="30" t="s">
        <v>26</v>
      </c>
      <c r="G497" s="30" t="s">
        <v>29</v>
      </c>
      <c r="H497" s="30" t="s">
        <v>32</v>
      </c>
      <c r="I497" s="30" t="s">
        <v>36</v>
      </c>
      <c r="J497" s="14">
        <v>11478543</v>
      </c>
      <c r="K497" s="30" t="s">
        <v>449</v>
      </c>
      <c r="L497" s="32" t="s">
        <v>543</v>
      </c>
      <c r="M497" s="32" t="s">
        <v>544</v>
      </c>
      <c r="N497" s="32" t="s">
        <v>545</v>
      </c>
      <c r="O497" s="32" t="s">
        <v>546</v>
      </c>
    </row>
    <row r="498" spans="1:15" x14ac:dyDescent="0.35">
      <c r="A498" s="30">
        <v>1273282</v>
      </c>
      <c r="B498" s="30" t="s">
        <v>12</v>
      </c>
      <c r="C498" s="30"/>
      <c r="D498" s="30" t="s">
        <v>19</v>
      </c>
      <c r="E498" s="30" t="s">
        <v>23</v>
      </c>
      <c r="F498" s="30" t="s">
        <v>26</v>
      </c>
      <c r="G498" s="30" t="s">
        <v>29</v>
      </c>
      <c r="H498" s="30" t="s">
        <v>32</v>
      </c>
      <c r="I498" s="30" t="s">
        <v>36</v>
      </c>
      <c r="J498" s="14">
        <v>10167528</v>
      </c>
      <c r="K498" s="30" t="s">
        <v>259</v>
      </c>
      <c r="L498" s="32" t="s">
        <v>547</v>
      </c>
      <c r="M498" s="32" t="s">
        <v>548</v>
      </c>
      <c r="N498" s="32" t="s">
        <v>549</v>
      </c>
      <c r="O498" s="32" t="s">
        <v>550</v>
      </c>
    </row>
    <row r="499" spans="1:15" x14ac:dyDescent="0.35">
      <c r="A499" s="30">
        <v>1273282</v>
      </c>
      <c r="B499" s="30" t="s">
        <v>12</v>
      </c>
      <c r="C499" s="30"/>
      <c r="D499" s="30" t="s">
        <v>19</v>
      </c>
      <c r="E499" s="30" t="s">
        <v>23</v>
      </c>
      <c r="F499" s="30" t="s">
        <v>26</v>
      </c>
      <c r="G499" s="30" t="s">
        <v>29</v>
      </c>
      <c r="H499" s="30" t="s">
        <v>32</v>
      </c>
      <c r="I499" s="30" t="s">
        <v>36</v>
      </c>
      <c r="J499" s="14">
        <v>10200240</v>
      </c>
      <c r="K499" s="30" t="s">
        <v>166</v>
      </c>
      <c r="L499" s="32" t="s">
        <v>551</v>
      </c>
      <c r="M499" s="32" t="s">
        <v>552</v>
      </c>
      <c r="N499" s="32" t="s">
        <v>553</v>
      </c>
      <c r="O499" s="32" t="s">
        <v>554</v>
      </c>
    </row>
    <row r="500" spans="1:15" x14ac:dyDescent="0.35">
      <c r="A500" s="30">
        <v>1273282</v>
      </c>
      <c r="B500" s="30" t="s">
        <v>12</v>
      </c>
      <c r="C500" s="30"/>
      <c r="D500" s="30" t="s">
        <v>19</v>
      </c>
      <c r="E500" s="30" t="s">
        <v>23</v>
      </c>
      <c r="F500" s="30" t="s">
        <v>26</v>
      </c>
      <c r="G500" s="30" t="s">
        <v>29</v>
      </c>
      <c r="H500" s="30" t="s">
        <v>32</v>
      </c>
      <c r="I500" s="30" t="s">
        <v>36</v>
      </c>
      <c r="J500" s="14">
        <v>230913229</v>
      </c>
      <c r="K500" s="30" t="s">
        <v>214</v>
      </c>
      <c r="L500" s="32" t="s">
        <v>555</v>
      </c>
      <c r="M500" s="32" t="s">
        <v>556</v>
      </c>
      <c r="N500" s="32" t="s">
        <v>557</v>
      </c>
      <c r="O500" s="32" t="s">
        <v>558</v>
      </c>
    </row>
    <row r="501" spans="1:15" x14ac:dyDescent="0.35">
      <c r="A501" s="30">
        <v>1273282</v>
      </c>
      <c r="B501" s="30" t="s">
        <v>12</v>
      </c>
      <c r="C501" s="30"/>
      <c r="D501" s="30" t="s">
        <v>19</v>
      </c>
      <c r="E501" s="30" t="s">
        <v>23</v>
      </c>
      <c r="F501" s="30" t="s">
        <v>26</v>
      </c>
      <c r="G501" s="30" t="s">
        <v>29</v>
      </c>
      <c r="H501" s="30" t="s">
        <v>32</v>
      </c>
      <c r="I501" s="30" t="s">
        <v>36</v>
      </c>
      <c r="J501" s="14">
        <v>10186638</v>
      </c>
      <c r="K501" s="30" t="s">
        <v>89</v>
      </c>
      <c r="L501" s="32" t="s">
        <v>559</v>
      </c>
      <c r="M501" s="32" t="s">
        <v>560</v>
      </c>
      <c r="N501" s="32" t="s">
        <v>561</v>
      </c>
      <c r="O501" s="32" t="s">
        <v>562</v>
      </c>
    </row>
    <row r="502" spans="1:15" x14ac:dyDescent="0.35">
      <c r="A502" s="30">
        <v>1273282</v>
      </c>
      <c r="B502" s="30" t="s">
        <v>12</v>
      </c>
      <c r="C502" s="30"/>
      <c r="D502" s="30" t="s">
        <v>19</v>
      </c>
      <c r="E502" s="30" t="s">
        <v>23</v>
      </c>
      <c r="F502" s="30" t="s">
        <v>26</v>
      </c>
      <c r="G502" s="30" t="s">
        <v>29</v>
      </c>
      <c r="H502" s="30" t="s">
        <v>32</v>
      </c>
      <c r="I502" s="30" t="s">
        <v>36</v>
      </c>
      <c r="J502" s="14">
        <v>11462027</v>
      </c>
      <c r="K502" s="30" t="s">
        <v>161</v>
      </c>
      <c r="L502" s="32" t="s">
        <v>563</v>
      </c>
      <c r="M502" s="32" t="s">
        <v>564</v>
      </c>
      <c r="N502" s="32" t="s">
        <v>565</v>
      </c>
      <c r="O502" s="32" t="s">
        <v>566</v>
      </c>
    </row>
    <row r="503" spans="1:15" x14ac:dyDescent="0.35">
      <c r="A503" s="30">
        <v>1273282</v>
      </c>
      <c r="B503" s="30" t="s">
        <v>12</v>
      </c>
      <c r="C503" s="30"/>
      <c r="D503" s="30" t="s">
        <v>19</v>
      </c>
      <c r="E503" s="30" t="s">
        <v>23</v>
      </c>
      <c r="F503" s="30" t="s">
        <v>26</v>
      </c>
      <c r="G503" s="30" t="s">
        <v>29</v>
      </c>
      <c r="H503" s="30" t="s">
        <v>32</v>
      </c>
      <c r="I503" s="30" t="s">
        <v>36</v>
      </c>
      <c r="J503" s="14">
        <v>11460024</v>
      </c>
      <c r="K503" s="30" t="s">
        <v>159</v>
      </c>
      <c r="L503" s="32" t="s">
        <v>567</v>
      </c>
      <c r="M503" s="32" t="s">
        <v>568</v>
      </c>
      <c r="N503" s="32" t="s">
        <v>569</v>
      </c>
      <c r="O503" s="32" t="s">
        <v>570</v>
      </c>
    </row>
    <row r="504" spans="1:15" x14ac:dyDescent="0.35">
      <c r="A504" s="30">
        <v>1273282</v>
      </c>
      <c r="B504" s="30" t="s">
        <v>12</v>
      </c>
      <c r="C504" s="30"/>
      <c r="D504" s="30" t="s">
        <v>19</v>
      </c>
      <c r="E504" s="30" t="s">
        <v>23</v>
      </c>
      <c r="F504" s="30" t="s">
        <v>26</v>
      </c>
      <c r="G504" s="30" t="s">
        <v>29</v>
      </c>
      <c r="H504" s="30" t="s">
        <v>32</v>
      </c>
      <c r="I504" s="30" t="s">
        <v>36</v>
      </c>
      <c r="J504" s="14">
        <v>11467525</v>
      </c>
      <c r="K504" s="30" t="s">
        <v>275</v>
      </c>
      <c r="L504" s="32" t="s">
        <v>571</v>
      </c>
      <c r="M504" s="32" t="s">
        <v>572</v>
      </c>
      <c r="N504" s="32" t="s">
        <v>573</v>
      </c>
      <c r="O504" s="32" t="s">
        <v>574</v>
      </c>
    </row>
    <row r="505" spans="1:15" x14ac:dyDescent="0.35">
      <c r="A505" s="30">
        <v>1273282</v>
      </c>
      <c r="B505" s="30" t="s">
        <v>12</v>
      </c>
      <c r="C505" s="30"/>
      <c r="D505" s="30" t="s">
        <v>19</v>
      </c>
      <c r="E505" s="30" t="s">
        <v>23</v>
      </c>
      <c r="F505" s="30" t="s">
        <v>26</v>
      </c>
      <c r="G505" s="30" t="s">
        <v>29</v>
      </c>
      <c r="H505" s="30" t="s">
        <v>32</v>
      </c>
      <c r="I505" s="30" t="s">
        <v>36</v>
      </c>
      <c r="J505" s="14">
        <v>10200240</v>
      </c>
      <c r="K505" s="30" t="s">
        <v>166</v>
      </c>
      <c r="L505" s="32" t="s">
        <v>575</v>
      </c>
      <c r="M505" s="32" t="s">
        <v>576</v>
      </c>
      <c r="N505" s="32" t="s">
        <v>577</v>
      </c>
      <c r="O505" s="32" t="s">
        <v>578</v>
      </c>
    </row>
    <row r="506" spans="1:15" x14ac:dyDescent="0.35">
      <c r="A506" s="30">
        <v>1273282</v>
      </c>
      <c r="B506" s="30" t="s">
        <v>12</v>
      </c>
      <c r="C506" s="30"/>
      <c r="D506" s="30" t="s">
        <v>19</v>
      </c>
      <c r="E506" s="30" t="s">
        <v>23</v>
      </c>
      <c r="F506" s="30" t="s">
        <v>26</v>
      </c>
      <c r="G506" s="30" t="s">
        <v>29</v>
      </c>
      <c r="H506" s="30" t="s">
        <v>32</v>
      </c>
      <c r="I506" s="30" t="s">
        <v>36</v>
      </c>
      <c r="J506" s="14">
        <v>11466847</v>
      </c>
      <c r="K506" s="30" t="s">
        <v>579</v>
      </c>
      <c r="L506" s="32" t="s">
        <v>580</v>
      </c>
      <c r="M506" s="32" t="s">
        <v>581</v>
      </c>
      <c r="N506" s="32" t="s">
        <v>582</v>
      </c>
      <c r="O506" s="32" t="s">
        <v>583</v>
      </c>
    </row>
    <row r="507" spans="1:15" x14ac:dyDescent="0.35">
      <c r="A507" s="30">
        <v>1273282</v>
      </c>
      <c r="B507" s="30" t="s">
        <v>12</v>
      </c>
      <c r="C507" s="30"/>
      <c r="D507" s="30" t="s">
        <v>19</v>
      </c>
      <c r="E507" s="30" t="s">
        <v>23</v>
      </c>
      <c r="F507" s="30" t="s">
        <v>26</v>
      </c>
      <c r="G507" s="30" t="s">
        <v>29</v>
      </c>
      <c r="H507" s="30" t="s">
        <v>32</v>
      </c>
      <c r="I507" s="30" t="s">
        <v>36</v>
      </c>
      <c r="J507" s="14">
        <v>230913229</v>
      </c>
      <c r="K507" s="30" t="s">
        <v>214</v>
      </c>
      <c r="L507" s="32" t="s">
        <v>584</v>
      </c>
      <c r="M507" s="32" t="s">
        <v>585</v>
      </c>
      <c r="N507" s="32" t="s">
        <v>586</v>
      </c>
      <c r="O507" s="32" t="s">
        <v>587</v>
      </c>
    </row>
    <row r="508" spans="1:15" x14ac:dyDescent="0.35">
      <c r="A508" s="30">
        <v>1273282</v>
      </c>
      <c r="B508" s="30" t="s">
        <v>12</v>
      </c>
      <c r="C508" s="30"/>
      <c r="D508" s="30" t="s">
        <v>19</v>
      </c>
      <c r="E508" s="30" t="s">
        <v>23</v>
      </c>
      <c r="F508" s="30" t="s">
        <v>26</v>
      </c>
      <c r="G508" s="30" t="s">
        <v>29</v>
      </c>
      <c r="H508" s="30" t="s">
        <v>32</v>
      </c>
      <c r="I508" s="30" t="s">
        <v>36</v>
      </c>
      <c r="J508" s="14">
        <v>11462027</v>
      </c>
      <c r="K508" s="30" t="s">
        <v>161</v>
      </c>
      <c r="L508" s="32" t="s">
        <v>588</v>
      </c>
      <c r="M508" s="32" t="s">
        <v>589</v>
      </c>
      <c r="N508" s="32" t="s">
        <v>590</v>
      </c>
      <c r="O508" s="32" t="s">
        <v>591</v>
      </c>
    </row>
    <row r="509" spans="1:15" x14ac:dyDescent="0.35">
      <c r="A509" s="30">
        <v>1273282</v>
      </c>
      <c r="B509" s="30" t="s">
        <v>12</v>
      </c>
      <c r="C509" s="30"/>
      <c r="D509" s="30" t="s">
        <v>19</v>
      </c>
      <c r="E509" s="30" t="s">
        <v>23</v>
      </c>
      <c r="F509" s="30" t="s">
        <v>26</v>
      </c>
      <c r="G509" s="30" t="s">
        <v>29</v>
      </c>
      <c r="H509" s="30" t="s">
        <v>32</v>
      </c>
      <c r="I509" s="30" t="s">
        <v>36</v>
      </c>
      <c r="J509" s="14">
        <v>230913229</v>
      </c>
      <c r="K509" s="30" t="s">
        <v>214</v>
      </c>
      <c r="L509" s="32" t="s">
        <v>592</v>
      </c>
      <c r="M509" s="32" t="s">
        <v>593</v>
      </c>
      <c r="N509" s="32" t="s">
        <v>594</v>
      </c>
      <c r="O509" s="32" t="s">
        <v>595</v>
      </c>
    </row>
    <row r="510" spans="1:15" x14ac:dyDescent="0.35">
      <c r="A510" s="30">
        <v>1273282</v>
      </c>
      <c r="B510" s="30" t="s">
        <v>12</v>
      </c>
      <c r="C510" s="30"/>
      <c r="D510" s="30" t="s">
        <v>19</v>
      </c>
      <c r="E510" s="30" t="s">
        <v>23</v>
      </c>
      <c r="F510" s="30" t="s">
        <v>26</v>
      </c>
      <c r="G510" s="30" t="s">
        <v>29</v>
      </c>
      <c r="H510" s="30" t="s">
        <v>32</v>
      </c>
      <c r="I510" s="30" t="s">
        <v>36</v>
      </c>
      <c r="J510" s="14">
        <v>10167528</v>
      </c>
      <c r="K510" s="30" t="s">
        <v>259</v>
      </c>
      <c r="L510" s="32" t="s">
        <v>596</v>
      </c>
      <c r="M510" s="32" t="s">
        <v>597</v>
      </c>
      <c r="N510" s="32" t="s">
        <v>598</v>
      </c>
      <c r="O510" s="32" t="s">
        <v>599</v>
      </c>
    </row>
    <row r="511" spans="1:15" x14ac:dyDescent="0.35">
      <c r="A511" s="30">
        <v>1273282</v>
      </c>
      <c r="B511" s="30" t="s">
        <v>12</v>
      </c>
      <c r="C511" s="30"/>
      <c r="D511" s="30" t="s">
        <v>19</v>
      </c>
      <c r="E511" s="30" t="s">
        <v>23</v>
      </c>
      <c r="F511" s="30" t="s">
        <v>26</v>
      </c>
      <c r="G511" s="30" t="s">
        <v>29</v>
      </c>
      <c r="H511" s="30" t="s">
        <v>32</v>
      </c>
      <c r="I511" s="30" t="s">
        <v>36</v>
      </c>
      <c r="J511" s="14">
        <v>230913229</v>
      </c>
      <c r="K511" s="30" t="s">
        <v>214</v>
      </c>
      <c r="L511" s="32" t="s">
        <v>600</v>
      </c>
      <c r="M511" s="32" t="s">
        <v>601</v>
      </c>
      <c r="N511" s="32" t="s">
        <v>602</v>
      </c>
      <c r="O511" s="32" t="s">
        <v>603</v>
      </c>
    </row>
    <row r="512" spans="1:15" x14ac:dyDescent="0.35">
      <c r="A512" s="30">
        <v>1273282</v>
      </c>
      <c r="B512" s="30" t="s">
        <v>12</v>
      </c>
      <c r="C512" s="30"/>
      <c r="D512" s="30" t="s">
        <v>19</v>
      </c>
      <c r="E512" s="30" t="s">
        <v>23</v>
      </c>
      <c r="F512" s="30" t="s">
        <v>26</v>
      </c>
      <c r="G512" s="30" t="s">
        <v>29</v>
      </c>
      <c r="H512" s="30" t="s">
        <v>32</v>
      </c>
      <c r="I512" s="30" t="s">
        <v>36</v>
      </c>
      <c r="J512" s="14">
        <v>11427060</v>
      </c>
      <c r="K512" s="30" t="s">
        <v>139</v>
      </c>
      <c r="L512" s="32" t="s">
        <v>604</v>
      </c>
      <c r="M512" s="32" t="s">
        <v>605</v>
      </c>
      <c r="N512" s="32" t="s">
        <v>606</v>
      </c>
      <c r="O512" s="32" t="s">
        <v>607</v>
      </c>
    </row>
  </sheetData>
  <mergeCells count="2">
    <mergeCell ref="C1:F1"/>
    <mergeCell ref="C2:G2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24fa1f4-8e92-4f8b-85ff-9cf22568bd0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BD07510064E749A2E06C81BD3BFC62" ma:contentTypeVersion="7" ma:contentTypeDescription="Create a new document." ma:contentTypeScope="" ma:versionID="91d3dec3a016225eb12f5ab0ce53da19">
  <xsd:schema xmlns:xsd="http://www.w3.org/2001/XMLSchema" xmlns:xs="http://www.w3.org/2001/XMLSchema" xmlns:p="http://schemas.microsoft.com/office/2006/metadata/properties" xmlns:ns3="a24fa1f4-8e92-4f8b-85ff-9cf22568bd0a" xmlns:ns4="b33315ec-21d8-4771-badd-39605f84d8ff" targetNamespace="http://schemas.microsoft.com/office/2006/metadata/properties" ma:root="true" ma:fieldsID="a0ce81c6655614429d3bc2e0ee41e348" ns3:_="" ns4:_="">
    <xsd:import namespace="a24fa1f4-8e92-4f8b-85ff-9cf22568bd0a"/>
    <xsd:import namespace="b33315ec-21d8-4771-badd-39605f84d8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fa1f4-8e92-4f8b-85ff-9cf22568b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315ec-21d8-4771-badd-39605f84d8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273714-3F19-4586-8F60-D68FC521D2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39C4F1-D0ED-4D0F-B87B-7F0C0DDC474B}">
  <ds:schemaRefs>
    <ds:schemaRef ds:uri="http://schemas.microsoft.com/office/2006/metadata/properties"/>
    <ds:schemaRef ds:uri="http://schemas.microsoft.com/office/infopath/2007/PartnerControls"/>
    <ds:schemaRef ds:uri="a24fa1f4-8e92-4f8b-85ff-9cf22568bd0a"/>
  </ds:schemaRefs>
</ds:datastoreItem>
</file>

<file path=customXml/itemProps3.xml><?xml version="1.0" encoding="utf-8"?>
<ds:datastoreItem xmlns:ds="http://schemas.openxmlformats.org/officeDocument/2006/customXml" ds:itemID="{0E9C48A0-BD09-4A65-B166-346A51277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fa1f4-8e92-4f8b-85ff-9cf22568bd0a"/>
    <ds:schemaRef ds:uri="b33315ec-21d8-4771-badd-39605f84d8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Metadados</vt:lpstr>
      <vt:lpstr>Dados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Jader</dc:creator>
  <cp:keywords/>
  <dc:description/>
  <cp:lastModifiedBy>FELIPE SANTIAGO DA SILVA NETO</cp:lastModifiedBy>
  <cp:revision/>
  <dcterms:created xsi:type="dcterms:W3CDTF">2022-07-11T11:58:59Z</dcterms:created>
  <dcterms:modified xsi:type="dcterms:W3CDTF">2024-04-12T11:37:07Z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0x01010073BD07510064E749A2E06C81BD3BFC62</vt:lpwstr>
  </property>
  <property fmtid="{D5CDD505-2E9C-101B-9397-08002B2CF9AE}" pid="3" name="MediaServiceImageTags">
    <vt:lpwstr/>
  </property>
</Properties>
</file>